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217cfa608086c65f/Hope Fell Race/"/>
    </mc:Choice>
  </mc:AlternateContent>
  <xr:revisionPtr revIDLastSave="1032" documentId="8_{06D3EF04-9D40-48AA-97A0-0F31BD41B952}" xr6:coauthVersionLast="47" xr6:coauthVersionMax="47" xr10:uidLastSave="{2A654A9B-DD9E-4EF8-95E9-9FB69F0563A0}"/>
  <bookViews>
    <workbookView xWindow="-108" yWindow="-108" windowWidth="23256" windowHeight="12456" activeTab="1" xr2:uid="{00000000-000D-0000-FFFF-FFFF00000000}"/>
  </bookViews>
  <sheets>
    <sheet name="Categories" sheetId="3" r:id="rId1"/>
    <sheet name="Finishers" sheetId="1" r:id="rId2"/>
    <sheet name="Entrants" sheetId="2" r:id="rId3"/>
  </sheets>
  <definedNames>
    <definedName name="_xlnm._FilterDatabase" localSheetId="1" hidden="1">Finishers!$A$2:$I$1002</definedName>
    <definedName name="_xlnm.Print_Area" localSheetId="0">Categories!$A$1:$H$69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9" i="1" l="1"/>
  <c r="G24" i="1"/>
  <c r="G106" i="1"/>
  <c r="G118" i="1"/>
  <c r="G89" i="1"/>
  <c r="H9" i="3"/>
  <c r="F9" i="1"/>
  <c r="F24" i="1"/>
  <c r="F106" i="1"/>
  <c r="F118" i="1"/>
  <c r="F89" i="1"/>
  <c r="G9" i="3"/>
  <c r="E9" i="1"/>
  <c r="E24" i="1"/>
  <c r="E106" i="1"/>
  <c r="E118" i="1"/>
  <c r="E89" i="1"/>
  <c r="F9" i="3"/>
  <c r="D9" i="1"/>
  <c r="D24" i="1"/>
  <c r="D106" i="1"/>
  <c r="D118" i="1"/>
  <c r="D89" i="1"/>
  <c r="E9" i="3"/>
  <c r="D9" i="3"/>
  <c r="C9" i="3"/>
  <c r="G8" i="1"/>
  <c r="G21" i="1"/>
  <c r="G101" i="1"/>
  <c r="G40" i="1"/>
  <c r="G60" i="1"/>
  <c r="H8" i="3"/>
  <c r="F8" i="1"/>
  <c r="F21" i="1"/>
  <c r="F101" i="1"/>
  <c r="F40" i="1"/>
  <c r="F60" i="1"/>
  <c r="G8" i="3"/>
  <c r="E8" i="1"/>
  <c r="E21" i="1"/>
  <c r="E101" i="1"/>
  <c r="E40" i="1"/>
  <c r="E60" i="1"/>
  <c r="F8" i="3"/>
  <c r="D8" i="1"/>
  <c r="D21" i="1"/>
  <c r="D101" i="1"/>
  <c r="D40" i="1"/>
  <c r="D60" i="1"/>
  <c r="E8" i="3"/>
  <c r="D8" i="3"/>
  <c r="C8" i="3"/>
  <c r="G7" i="1"/>
  <c r="G18" i="1"/>
  <c r="G83" i="1"/>
  <c r="G117" i="1"/>
  <c r="G26" i="1"/>
  <c r="H7" i="3"/>
  <c r="F7" i="1"/>
  <c r="F18" i="1"/>
  <c r="F83" i="1"/>
  <c r="F117" i="1"/>
  <c r="F26" i="1"/>
  <c r="G7" i="3"/>
  <c r="E7" i="1"/>
  <c r="E18" i="1"/>
  <c r="E83" i="1"/>
  <c r="E117" i="1"/>
  <c r="E26" i="1"/>
  <c r="F7" i="3"/>
  <c r="D7" i="1"/>
  <c r="D18" i="1"/>
  <c r="D83" i="1"/>
  <c r="D117" i="1"/>
  <c r="D26" i="1"/>
  <c r="E7" i="3"/>
  <c r="D7" i="3"/>
  <c r="C7" i="3"/>
  <c r="G302" i="1"/>
  <c r="G3" i="1"/>
  <c r="G4" i="1"/>
  <c r="G5" i="1"/>
  <c r="G6" i="1"/>
  <c r="G10" i="1"/>
  <c r="G11" i="1"/>
  <c r="G12" i="1"/>
  <c r="G13" i="1"/>
  <c r="G14" i="1"/>
  <c r="G15" i="1"/>
  <c r="G16" i="1"/>
  <c r="G17" i="1"/>
  <c r="G19" i="1"/>
  <c r="G20" i="1"/>
  <c r="G22" i="1"/>
  <c r="G23" i="1"/>
  <c r="G25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4" i="1"/>
  <c r="G85" i="1"/>
  <c r="G86" i="1"/>
  <c r="G87" i="1"/>
  <c r="G88" i="1"/>
  <c r="G90" i="1"/>
  <c r="G91" i="1"/>
  <c r="G92" i="1"/>
  <c r="G93" i="1"/>
  <c r="G94" i="1"/>
  <c r="G95" i="1"/>
  <c r="G96" i="1"/>
  <c r="G97" i="1"/>
  <c r="G98" i="1"/>
  <c r="G99" i="1"/>
  <c r="G100" i="1"/>
  <c r="G102" i="1"/>
  <c r="G103" i="1"/>
  <c r="G104" i="1"/>
  <c r="G105" i="1"/>
  <c r="G107" i="1"/>
  <c r="G108" i="1"/>
  <c r="G109" i="1"/>
  <c r="G110" i="1"/>
  <c r="G111" i="1"/>
  <c r="G112" i="1"/>
  <c r="G113" i="1"/>
  <c r="G114" i="1"/>
  <c r="G115" i="1"/>
  <c r="G116" i="1"/>
  <c r="G119" i="1"/>
  <c r="G120" i="1"/>
  <c r="G121" i="1"/>
  <c r="G122" i="1"/>
  <c r="G123" i="1"/>
  <c r="G124" i="1"/>
  <c r="G125" i="1"/>
  <c r="G126" i="1"/>
  <c r="G127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27" i="3"/>
  <c r="D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D4" i="1"/>
  <c r="E4" i="1"/>
  <c r="F4" i="1"/>
  <c r="D5" i="1"/>
  <c r="E5" i="1"/>
  <c r="F5" i="1"/>
  <c r="D6" i="1"/>
  <c r="E6" i="1"/>
  <c r="F6" i="1"/>
  <c r="D10" i="1"/>
  <c r="E10" i="1"/>
  <c r="F10" i="1"/>
  <c r="D11" i="1"/>
  <c r="E11" i="1"/>
  <c r="F11" i="1"/>
  <c r="D12" i="1"/>
  <c r="E12" i="1"/>
  <c r="F12" i="1"/>
  <c r="D13" i="1"/>
  <c r="E13" i="1"/>
  <c r="F13" i="1"/>
  <c r="D14" i="1"/>
  <c r="E14" i="1"/>
  <c r="F14" i="1"/>
  <c r="D15" i="1"/>
  <c r="E15" i="1"/>
  <c r="F15" i="1"/>
  <c r="D16" i="1"/>
  <c r="E16" i="1"/>
  <c r="F16" i="1"/>
  <c r="D17" i="1"/>
  <c r="E17" i="1"/>
  <c r="F17" i="1"/>
  <c r="D19" i="1"/>
  <c r="E19" i="1"/>
  <c r="F19" i="1"/>
  <c r="D20" i="1"/>
  <c r="E20" i="1"/>
  <c r="F20" i="1"/>
  <c r="D22" i="1"/>
  <c r="E22" i="1"/>
  <c r="F22" i="1"/>
  <c r="D23" i="1"/>
  <c r="E23" i="1"/>
  <c r="F23" i="1"/>
  <c r="D25" i="1"/>
  <c r="E25" i="1"/>
  <c r="F25" i="1"/>
  <c r="D27" i="1"/>
  <c r="E27" i="1"/>
  <c r="F27" i="1"/>
  <c r="D28" i="1"/>
  <c r="E28" i="1"/>
  <c r="F28" i="1"/>
  <c r="D29" i="1"/>
  <c r="E29" i="1"/>
  <c r="F29" i="1"/>
  <c r="D30" i="1"/>
  <c r="E30" i="1"/>
  <c r="F30" i="1"/>
  <c r="D31" i="1"/>
  <c r="E31" i="1"/>
  <c r="F31" i="1"/>
  <c r="D32" i="1"/>
  <c r="E32" i="1"/>
  <c r="F32" i="1"/>
  <c r="D33" i="1"/>
  <c r="E33" i="1"/>
  <c r="F33" i="1"/>
  <c r="D34" i="1"/>
  <c r="E34" i="1"/>
  <c r="F34" i="1"/>
  <c r="D35" i="1"/>
  <c r="E35" i="1"/>
  <c r="F35" i="1"/>
  <c r="D36" i="1"/>
  <c r="E36" i="1"/>
  <c r="F36" i="1"/>
  <c r="D37" i="1"/>
  <c r="E37" i="1"/>
  <c r="F37" i="1"/>
  <c r="D38" i="1"/>
  <c r="E38" i="1"/>
  <c r="F38" i="1"/>
  <c r="D39" i="1"/>
  <c r="E39" i="1"/>
  <c r="F39" i="1"/>
  <c r="D41" i="1"/>
  <c r="E41" i="1"/>
  <c r="F41" i="1"/>
  <c r="D42" i="1"/>
  <c r="E42" i="1"/>
  <c r="F42" i="1"/>
  <c r="D43" i="1"/>
  <c r="E43" i="1"/>
  <c r="F43" i="1"/>
  <c r="D44" i="1"/>
  <c r="E44" i="1"/>
  <c r="F44" i="1"/>
  <c r="D45" i="1"/>
  <c r="E45" i="1"/>
  <c r="F45" i="1"/>
  <c r="D46" i="1"/>
  <c r="E46" i="1"/>
  <c r="F46" i="1"/>
  <c r="D47" i="1"/>
  <c r="E47" i="1"/>
  <c r="F47" i="1"/>
  <c r="D48" i="1"/>
  <c r="E48" i="1"/>
  <c r="F48" i="1"/>
  <c r="D49" i="1"/>
  <c r="E49" i="1"/>
  <c r="F49" i="1"/>
  <c r="D50" i="1"/>
  <c r="E50" i="1"/>
  <c r="F50" i="1"/>
  <c r="D51" i="1"/>
  <c r="E51" i="1"/>
  <c r="F51" i="1"/>
  <c r="D52" i="1"/>
  <c r="E52" i="1"/>
  <c r="F52" i="1"/>
  <c r="D53" i="1"/>
  <c r="E53" i="1"/>
  <c r="F53" i="1"/>
  <c r="D54" i="1"/>
  <c r="E54" i="1"/>
  <c r="F54" i="1"/>
  <c r="D55" i="1"/>
  <c r="E55" i="1"/>
  <c r="F55" i="1"/>
  <c r="D56" i="1"/>
  <c r="E56" i="1"/>
  <c r="F56" i="1"/>
  <c r="D57" i="1"/>
  <c r="E57" i="1"/>
  <c r="F57" i="1"/>
  <c r="D58" i="1"/>
  <c r="E58" i="1"/>
  <c r="F58" i="1"/>
  <c r="D59" i="1"/>
  <c r="E59" i="1"/>
  <c r="F59" i="1"/>
  <c r="D61" i="1"/>
  <c r="E61" i="1"/>
  <c r="F61" i="1"/>
  <c r="D62" i="1"/>
  <c r="E62" i="1"/>
  <c r="F62" i="1"/>
  <c r="D63" i="1"/>
  <c r="E63" i="1"/>
  <c r="F63" i="1"/>
  <c r="D64" i="1"/>
  <c r="E64" i="1"/>
  <c r="F64" i="1"/>
  <c r="D65" i="1"/>
  <c r="E65" i="1"/>
  <c r="F65" i="1"/>
  <c r="D66" i="1"/>
  <c r="E66" i="1"/>
  <c r="F66" i="1"/>
  <c r="D67" i="1"/>
  <c r="E67" i="1"/>
  <c r="F67" i="1"/>
  <c r="D68" i="1"/>
  <c r="E68" i="1"/>
  <c r="F68" i="1"/>
  <c r="D69" i="1"/>
  <c r="E69" i="1"/>
  <c r="F69" i="1"/>
  <c r="D70" i="1"/>
  <c r="E70" i="1"/>
  <c r="F70" i="1"/>
  <c r="D71" i="1"/>
  <c r="E71" i="1"/>
  <c r="F71" i="1"/>
  <c r="D72" i="1"/>
  <c r="E72" i="1"/>
  <c r="F72" i="1"/>
  <c r="D73" i="1"/>
  <c r="E73" i="1"/>
  <c r="F73" i="1"/>
  <c r="D74" i="1"/>
  <c r="E74" i="1"/>
  <c r="F74" i="1"/>
  <c r="D75" i="1"/>
  <c r="E75" i="1"/>
  <c r="F75" i="1"/>
  <c r="D76" i="1"/>
  <c r="E76" i="1"/>
  <c r="F76" i="1"/>
  <c r="D77" i="1"/>
  <c r="E77" i="1"/>
  <c r="F77" i="1"/>
  <c r="D78" i="1"/>
  <c r="E78" i="1"/>
  <c r="F78" i="1"/>
  <c r="D79" i="1"/>
  <c r="E79" i="1"/>
  <c r="F79" i="1"/>
  <c r="D80" i="1"/>
  <c r="E80" i="1"/>
  <c r="F80" i="1"/>
  <c r="D81" i="1"/>
  <c r="E81" i="1"/>
  <c r="F81" i="1"/>
  <c r="D82" i="1"/>
  <c r="E82" i="1"/>
  <c r="F82" i="1"/>
  <c r="D84" i="1"/>
  <c r="E84" i="1"/>
  <c r="F84" i="1"/>
  <c r="D85" i="1"/>
  <c r="E85" i="1"/>
  <c r="F85" i="1"/>
  <c r="D86" i="1"/>
  <c r="E86" i="1"/>
  <c r="F86" i="1"/>
  <c r="D87" i="1"/>
  <c r="E87" i="1"/>
  <c r="F87" i="1"/>
  <c r="D88" i="1"/>
  <c r="E88" i="1"/>
  <c r="F88" i="1"/>
  <c r="D90" i="1"/>
  <c r="E90" i="1"/>
  <c r="F90" i="1"/>
  <c r="D91" i="1"/>
  <c r="E91" i="1"/>
  <c r="F91" i="1"/>
  <c r="D92" i="1"/>
  <c r="E92" i="1"/>
  <c r="F92" i="1"/>
  <c r="D93" i="1"/>
  <c r="E93" i="1"/>
  <c r="F93" i="1"/>
  <c r="D94" i="1"/>
  <c r="E94" i="1"/>
  <c r="F94" i="1"/>
  <c r="D95" i="1"/>
  <c r="E95" i="1"/>
  <c r="F95" i="1"/>
  <c r="D96" i="1"/>
  <c r="E96" i="1"/>
  <c r="F96" i="1"/>
  <c r="D97" i="1"/>
  <c r="E97" i="1"/>
  <c r="F97" i="1"/>
  <c r="D98" i="1"/>
  <c r="E98" i="1"/>
  <c r="F98" i="1"/>
  <c r="D99" i="1"/>
  <c r="E99" i="1"/>
  <c r="F99" i="1"/>
  <c r="D100" i="1"/>
  <c r="E100" i="1"/>
  <c r="F100" i="1"/>
  <c r="D102" i="1"/>
  <c r="E102" i="1"/>
  <c r="F102" i="1"/>
  <c r="D103" i="1"/>
  <c r="E103" i="1"/>
  <c r="F103" i="1"/>
  <c r="D104" i="1"/>
  <c r="E104" i="1"/>
  <c r="F104" i="1"/>
  <c r="D105" i="1"/>
  <c r="E105" i="1"/>
  <c r="F105" i="1"/>
  <c r="D107" i="1"/>
  <c r="E107" i="1"/>
  <c r="F107" i="1"/>
  <c r="D108" i="1"/>
  <c r="E108" i="1"/>
  <c r="F108" i="1"/>
  <c r="D109" i="1"/>
  <c r="E109" i="1"/>
  <c r="F109" i="1"/>
  <c r="D110" i="1"/>
  <c r="E110" i="1"/>
  <c r="F110" i="1"/>
  <c r="D111" i="1"/>
  <c r="E111" i="1"/>
  <c r="F111" i="1"/>
  <c r="D112" i="1"/>
  <c r="E112" i="1"/>
  <c r="F112" i="1"/>
  <c r="D113" i="1"/>
  <c r="E113" i="1"/>
  <c r="F113" i="1"/>
  <c r="D114" i="1"/>
  <c r="E114" i="1"/>
  <c r="F114" i="1"/>
  <c r="D115" i="1"/>
  <c r="E115" i="1"/>
  <c r="F115" i="1"/>
  <c r="D116" i="1"/>
  <c r="E116" i="1"/>
  <c r="F116" i="1"/>
  <c r="D119" i="1"/>
  <c r="E119" i="1"/>
  <c r="F119" i="1"/>
  <c r="D120" i="1"/>
  <c r="E120" i="1"/>
  <c r="F120" i="1"/>
  <c r="D121" i="1"/>
  <c r="E121" i="1"/>
  <c r="F121" i="1"/>
  <c r="D122" i="1"/>
  <c r="E122" i="1"/>
  <c r="F122" i="1"/>
  <c r="D123" i="1"/>
  <c r="E123" i="1"/>
  <c r="F123" i="1"/>
  <c r="D124" i="1"/>
  <c r="E124" i="1"/>
  <c r="F124" i="1"/>
  <c r="D125" i="1"/>
  <c r="E125" i="1"/>
  <c r="F125" i="1"/>
  <c r="D126" i="1"/>
  <c r="E126" i="1"/>
  <c r="F126" i="1"/>
  <c r="D127" i="1"/>
  <c r="E127" i="1"/>
  <c r="F127" i="1"/>
  <c r="D128" i="1"/>
  <c r="E128" i="1"/>
  <c r="F128" i="1"/>
  <c r="D129" i="1"/>
  <c r="E129" i="1"/>
  <c r="F129" i="1"/>
  <c r="D130" i="1"/>
  <c r="E130" i="1"/>
  <c r="F130" i="1"/>
  <c r="D131" i="1"/>
  <c r="E131" i="1"/>
  <c r="F131" i="1"/>
  <c r="D132" i="1"/>
  <c r="E132" i="1"/>
  <c r="F132" i="1"/>
  <c r="D133" i="1"/>
  <c r="E133" i="1"/>
  <c r="F133" i="1"/>
  <c r="D134" i="1"/>
  <c r="E134" i="1"/>
  <c r="F134" i="1"/>
  <c r="D135" i="1"/>
  <c r="E135" i="1"/>
  <c r="F135" i="1"/>
  <c r="D136" i="1"/>
  <c r="E136" i="1"/>
  <c r="F136" i="1"/>
  <c r="D137" i="1"/>
  <c r="E137" i="1"/>
  <c r="F137" i="1"/>
  <c r="D138" i="1"/>
  <c r="E138" i="1"/>
  <c r="F138" i="1"/>
  <c r="D139" i="1"/>
  <c r="E139" i="1"/>
  <c r="F139" i="1"/>
  <c r="D140" i="1"/>
  <c r="E140" i="1"/>
  <c r="F140" i="1"/>
  <c r="D141" i="1"/>
  <c r="E141" i="1"/>
  <c r="F141" i="1"/>
  <c r="D142" i="1"/>
  <c r="E142" i="1"/>
  <c r="F142" i="1"/>
  <c r="D143" i="1"/>
  <c r="E143" i="1"/>
  <c r="F143" i="1"/>
  <c r="D144" i="1"/>
  <c r="E144" i="1"/>
  <c r="F144" i="1"/>
  <c r="D145" i="1"/>
  <c r="E145" i="1"/>
  <c r="F145" i="1"/>
  <c r="D146" i="1"/>
  <c r="E146" i="1"/>
  <c r="F146" i="1"/>
  <c r="D147" i="1"/>
  <c r="E147" i="1"/>
  <c r="F147" i="1"/>
  <c r="D148" i="1"/>
  <c r="E148" i="1"/>
  <c r="F148" i="1"/>
  <c r="D149" i="1"/>
  <c r="E149" i="1"/>
  <c r="F149" i="1"/>
  <c r="D150" i="1"/>
  <c r="E150" i="1"/>
  <c r="F150" i="1"/>
  <c r="D151" i="1"/>
  <c r="E151" i="1"/>
  <c r="F151" i="1"/>
  <c r="D152" i="1"/>
  <c r="E152" i="1"/>
  <c r="F152" i="1"/>
  <c r="D153" i="1"/>
  <c r="E153" i="1"/>
  <c r="F153" i="1"/>
  <c r="D154" i="1"/>
  <c r="E154" i="1"/>
  <c r="F154" i="1"/>
  <c r="D155" i="1"/>
  <c r="E155" i="1"/>
  <c r="F155" i="1"/>
  <c r="D156" i="1"/>
  <c r="E156" i="1"/>
  <c r="F156" i="1"/>
  <c r="D157" i="1"/>
  <c r="E157" i="1"/>
  <c r="F157" i="1"/>
  <c r="D158" i="1"/>
  <c r="E158" i="1"/>
  <c r="F158" i="1"/>
  <c r="D159" i="1"/>
  <c r="E159" i="1"/>
  <c r="F159" i="1"/>
  <c r="D160" i="1"/>
  <c r="E160" i="1"/>
  <c r="F160" i="1"/>
  <c r="D161" i="1"/>
  <c r="E161" i="1"/>
  <c r="F161" i="1"/>
  <c r="D162" i="1"/>
  <c r="E162" i="1"/>
  <c r="F162" i="1"/>
  <c r="D163" i="1"/>
  <c r="E163" i="1"/>
  <c r="F163" i="1"/>
  <c r="D164" i="1"/>
  <c r="E164" i="1"/>
  <c r="F164" i="1"/>
  <c r="D165" i="1"/>
  <c r="E165" i="1"/>
  <c r="F165" i="1"/>
  <c r="D166" i="1"/>
  <c r="E166" i="1"/>
  <c r="F166" i="1"/>
  <c r="D167" i="1"/>
  <c r="E167" i="1"/>
  <c r="F167" i="1"/>
  <c r="D168" i="1"/>
  <c r="E168" i="1"/>
  <c r="F168" i="1"/>
  <c r="D169" i="1"/>
  <c r="E169" i="1"/>
  <c r="F169" i="1"/>
  <c r="D170" i="1"/>
  <c r="E170" i="1"/>
  <c r="F170" i="1"/>
  <c r="D171" i="1"/>
  <c r="E171" i="1"/>
  <c r="F171" i="1"/>
  <c r="D172" i="1"/>
  <c r="E172" i="1"/>
  <c r="F172" i="1"/>
  <c r="D173" i="1"/>
  <c r="E173" i="1"/>
  <c r="F173" i="1"/>
  <c r="D174" i="1"/>
  <c r="E174" i="1"/>
  <c r="F174" i="1"/>
  <c r="D175" i="1"/>
  <c r="E175" i="1"/>
  <c r="F175" i="1"/>
  <c r="D176" i="1"/>
  <c r="E176" i="1"/>
  <c r="F176" i="1"/>
  <c r="D177" i="1"/>
  <c r="E177" i="1"/>
  <c r="F177" i="1"/>
  <c r="D178" i="1"/>
  <c r="E178" i="1"/>
  <c r="F178" i="1"/>
  <c r="D179" i="1"/>
  <c r="E179" i="1"/>
  <c r="F179" i="1"/>
  <c r="D180" i="1"/>
  <c r="E180" i="1"/>
  <c r="F180" i="1"/>
  <c r="D181" i="1"/>
  <c r="E181" i="1"/>
  <c r="F181" i="1"/>
  <c r="D182" i="1"/>
  <c r="E182" i="1"/>
  <c r="F182" i="1"/>
  <c r="D183" i="1"/>
  <c r="E183" i="1"/>
  <c r="F183" i="1"/>
  <c r="D184" i="1"/>
  <c r="E184" i="1"/>
  <c r="F184" i="1"/>
  <c r="D185" i="1"/>
  <c r="E185" i="1"/>
  <c r="F185" i="1"/>
  <c r="D186" i="1"/>
  <c r="E186" i="1"/>
  <c r="F186" i="1"/>
  <c r="D187" i="1"/>
  <c r="E187" i="1"/>
  <c r="F187" i="1"/>
  <c r="D188" i="1"/>
  <c r="E188" i="1"/>
  <c r="F188" i="1"/>
  <c r="D189" i="1"/>
  <c r="E189" i="1"/>
  <c r="F189" i="1"/>
  <c r="D190" i="1"/>
  <c r="E190" i="1"/>
  <c r="F190" i="1"/>
  <c r="D191" i="1"/>
  <c r="E191" i="1"/>
  <c r="F191" i="1"/>
  <c r="D192" i="1"/>
  <c r="E192" i="1"/>
  <c r="F192" i="1"/>
  <c r="D193" i="1"/>
  <c r="E193" i="1"/>
  <c r="F193" i="1"/>
  <c r="D194" i="1"/>
  <c r="E194" i="1"/>
  <c r="F194" i="1"/>
  <c r="D195" i="1"/>
  <c r="E195" i="1"/>
  <c r="F195" i="1"/>
  <c r="D196" i="1"/>
  <c r="E196" i="1"/>
  <c r="F196" i="1"/>
  <c r="D197" i="1"/>
  <c r="E197" i="1"/>
  <c r="F197" i="1"/>
  <c r="D198" i="1"/>
  <c r="E198" i="1"/>
  <c r="F198" i="1"/>
  <c r="D199" i="1"/>
  <c r="E199" i="1"/>
  <c r="F199" i="1"/>
  <c r="D200" i="1"/>
  <c r="E200" i="1"/>
  <c r="F200" i="1"/>
  <c r="D201" i="1"/>
  <c r="E201" i="1"/>
  <c r="F201" i="1"/>
  <c r="D202" i="1"/>
  <c r="E202" i="1"/>
  <c r="F202" i="1"/>
  <c r="D203" i="1"/>
  <c r="E203" i="1"/>
  <c r="F203" i="1"/>
  <c r="D204" i="1"/>
  <c r="E204" i="1"/>
  <c r="F204" i="1"/>
  <c r="D205" i="1"/>
  <c r="E205" i="1"/>
  <c r="F205" i="1"/>
  <c r="D206" i="1"/>
  <c r="E206" i="1"/>
  <c r="F206" i="1"/>
  <c r="D207" i="1"/>
  <c r="E207" i="1"/>
  <c r="F207" i="1"/>
  <c r="D208" i="1"/>
  <c r="E208" i="1"/>
  <c r="F208" i="1"/>
  <c r="D209" i="1"/>
  <c r="E209" i="1"/>
  <c r="F209" i="1"/>
  <c r="D210" i="1"/>
  <c r="E210" i="1"/>
  <c r="F210" i="1"/>
  <c r="D211" i="1"/>
  <c r="E211" i="1"/>
  <c r="F211" i="1"/>
  <c r="D212" i="1"/>
  <c r="E212" i="1"/>
  <c r="F212" i="1"/>
  <c r="D213" i="1"/>
  <c r="E213" i="1"/>
  <c r="F213" i="1"/>
  <c r="D214" i="1"/>
  <c r="E214" i="1"/>
  <c r="F214" i="1"/>
  <c r="D215" i="1"/>
  <c r="E215" i="1"/>
  <c r="F215" i="1"/>
  <c r="D216" i="1"/>
  <c r="E216" i="1"/>
  <c r="F216" i="1"/>
  <c r="D217" i="1"/>
  <c r="E217" i="1"/>
  <c r="F217" i="1"/>
  <c r="D218" i="1"/>
  <c r="E218" i="1"/>
  <c r="F218" i="1"/>
  <c r="D219" i="1"/>
  <c r="E219" i="1"/>
  <c r="F219" i="1"/>
  <c r="D220" i="1"/>
  <c r="E220" i="1"/>
  <c r="F220" i="1"/>
  <c r="D221" i="1"/>
  <c r="E221" i="1"/>
  <c r="F221" i="1"/>
  <c r="D222" i="1"/>
  <c r="E222" i="1"/>
  <c r="F222" i="1"/>
  <c r="D223" i="1"/>
  <c r="E223" i="1"/>
  <c r="F223" i="1"/>
  <c r="D224" i="1"/>
  <c r="E224" i="1"/>
  <c r="F224" i="1"/>
  <c r="D225" i="1"/>
  <c r="E225" i="1"/>
  <c r="F225" i="1"/>
  <c r="D226" i="1"/>
  <c r="E226" i="1"/>
  <c r="F226" i="1"/>
  <c r="D227" i="1"/>
  <c r="E227" i="1"/>
  <c r="F227" i="1"/>
  <c r="D228" i="1"/>
  <c r="E228" i="1"/>
  <c r="F228" i="1"/>
  <c r="D229" i="1"/>
  <c r="E229" i="1"/>
  <c r="F229" i="1"/>
  <c r="D230" i="1"/>
  <c r="E230" i="1"/>
  <c r="F230" i="1"/>
  <c r="D231" i="1"/>
  <c r="E231" i="1"/>
  <c r="F231" i="1"/>
  <c r="D232" i="1"/>
  <c r="E232" i="1"/>
  <c r="F232" i="1"/>
  <c r="D233" i="1"/>
  <c r="E233" i="1"/>
  <c r="F233" i="1"/>
  <c r="D234" i="1"/>
  <c r="E234" i="1"/>
  <c r="F234" i="1"/>
  <c r="D235" i="1"/>
  <c r="E235" i="1"/>
  <c r="F235" i="1"/>
  <c r="D236" i="1"/>
  <c r="E236" i="1"/>
  <c r="F236" i="1"/>
  <c r="D237" i="1"/>
  <c r="E237" i="1"/>
  <c r="F237" i="1"/>
  <c r="D238" i="1"/>
  <c r="E238" i="1"/>
  <c r="F238" i="1"/>
  <c r="D239" i="1"/>
  <c r="E239" i="1"/>
  <c r="F239" i="1"/>
  <c r="D240" i="1"/>
  <c r="E240" i="1"/>
  <c r="F240" i="1"/>
  <c r="D241" i="1"/>
  <c r="E241" i="1"/>
  <c r="F241" i="1"/>
  <c r="D242" i="1"/>
  <c r="E242" i="1"/>
  <c r="F242" i="1"/>
  <c r="D243" i="1"/>
  <c r="E243" i="1"/>
  <c r="F243" i="1"/>
  <c r="D244" i="1"/>
  <c r="E244" i="1"/>
  <c r="F244" i="1"/>
  <c r="D245" i="1"/>
  <c r="E245" i="1"/>
  <c r="F245" i="1"/>
  <c r="D246" i="1"/>
  <c r="E246" i="1"/>
  <c r="F246" i="1"/>
  <c r="D247" i="1"/>
  <c r="E247" i="1"/>
  <c r="F247" i="1"/>
  <c r="D248" i="1"/>
  <c r="E248" i="1"/>
  <c r="F248" i="1"/>
  <c r="D249" i="1"/>
  <c r="E249" i="1"/>
  <c r="F249" i="1"/>
  <c r="D250" i="1"/>
  <c r="E250" i="1"/>
  <c r="F250" i="1"/>
  <c r="D251" i="1"/>
  <c r="E251" i="1"/>
  <c r="F251" i="1"/>
  <c r="D252" i="1"/>
  <c r="E252" i="1"/>
  <c r="F252" i="1"/>
  <c r="D253" i="1"/>
  <c r="E253" i="1"/>
  <c r="F253" i="1"/>
  <c r="D254" i="1"/>
  <c r="E254" i="1"/>
  <c r="F254" i="1"/>
  <c r="D255" i="1"/>
  <c r="E255" i="1"/>
  <c r="F255" i="1"/>
  <c r="D256" i="1"/>
  <c r="E256" i="1"/>
  <c r="F256" i="1"/>
  <c r="D257" i="1"/>
  <c r="E257" i="1"/>
  <c r="F257" i="1"/>
  <c r="D258" i="1"/>
  <c r="E258" i="1"/>
  <c r="F258" i="1"/>
  <c r="D259" i="1"/>
  <c r="E259" i="1"/>
  <c r="F259" i="1"/>
  <c r="D260" i="1"/>
  <c r="E260" i="1"/>
  <c r="F260" i="1"/>
  <c r="D261" i="1"/>
  <c r="E261" i="1"/>
  <c r="F261" i="1"/>
  <c r="D262" i="1"/>
  <c r="E262" i="1"/>
  <c r="F262" i="1"/>
  <c r="D263" i="1"/>
  <c r="E263" i="1"/>
  <c r="F263" i="1"/>
  <c r="D264" i="1"/>
  <c r="E264" i="1"/>
  <c r="F264" i="1"/>
  <c r="D265" i="1"/>
  <c r="E265" i="1"/>
  <c r="F265" i="1"/>
  <c r="D266" i="1"/>
  <c r="E266" i="1"/>
  <c r="F266" i="1"/>
  <c r="D267" i="1"/>
  <c r="E267" i="1"/>
  <c r="F267" i="1"/>
  <c r="D268" i="1"/>
  <c r="E268" i="1"/>
  <c r="F268" i="1"/>
  <c r="D269" i="1"/>
  <c r="E269" i="1"/>
  <c r="F269" i="1"/>
  <c r="D270" i="1"/>
  <c r="E270" i="1"/>
  <c r="F270" i="1"/>
  <c r="D271" i="1"/>
  <c r="E271" i="1"/>
  <c r="F271" i="1"/>
  <c r="D272" i="1"/>
  <c r="E272" i="1"/>
  <c r="F272" i="1"/>
  <c r="D273" i="1"/>
  <c r="E273" i="1"/>
  <c r="F273" i="1"/>
  <c r="D274" i="1"/>
  <c r="E274" i="1"/>
  <c r="F274" i="1"/>
  <c r="D275" i="1"/>
  <c r="E275" i="1"/>
  <c r="F275" i="1"/>
  <c r="D276" i="1"/>
  <c r="E276" i="1"/>
  <c r="F276" i="1"/>
  <c r="D277" i="1"/>
  <c r="E277" i="1"/>
  <c r="F277" i="1"/>
  <c r="D278" i="1"/>
  <c r="E278" i="1"/>
  <c r="F278" i="1"/>
  <c r="D279" i="1"/>
  <c r="E279" i="1"/>
  <c r="F279" i="1"/>
  <c r="D280" i="1"/>
  <c r="E280" i="1"/>
  <c r="F280" i="1"/>
  <c r="D281" i="1"/>
  <c r="E281" i="1"/>
  <c r="F281" i="1"/>
  <c r="D282" i="1"/>
  <c r="E282" i="1"/>
  <c r="F282" i="1"/>
  <c r="D283" i="1"/>
  <c r="E283" i="1"/>
  <c r="F283" i="1"/>
  <c r="D284" i="1"/>
  <c r="E284" i="1"/>
  <c r="F284" i="1"/>
  <c r="D285" i="1"/>
  <c r="E285" i="1"/>
  <c r="F285" i="1"/>
  <c r="D286" i="1"/>
  <c r="E286" i="1"/>
  <c r="F286" i="1"/>
  <c r="D287" i="1"/>
  <c r="E287" i="1"/>
  <c r="F287" i="1"/>
  <c r="D288" i="1"/>
  <c r="E288" i="1"/>
  <c r="F288" i="1"/>
  <c r="D289" i="1"/>
  <c r="E289" i="1"/>
  <c r="F289" i="1"/>
  <c r="D290" i="1"/>
  <c r="E290" i="1"/>
  <c r="F290" i="1"/>
  <c r="D291" i="1"/>
  <c r="E291" i="1"/>
  <c r="F291" i="1"/>
  <c r="D292" i="1"/>
  <c r="E292" i="1"/>
  <c r="F292" i="1"/>
  <c r="D293" i="1"/>
  <c r="E293" i="1"/>
  <c r="F293" i="1"/>
  <c r="D294" i="1"/>
  <c r="E294" i="1"/>
  <c r="F294" i="1"/>
  <c r="D295" i="1"/>
  <c r="E295" i="1"/>
  <c r="F295" i="1"/>
  <c r="D296" i="1"/>
  <c r="E296" i="1"/>
  <c r="F296" i="1"/>
  <c r="D297" i="1"/>
  <c r="E297" i="1"/>
  <c r="F297" i="1"/>
  <c r="D298" i="1"/>
  <c r="E298" i="1"/>
  <c r="F298" i="1"/>
  <c r="D299" i="1"/>
  <c r="E299" i="1"/>
  <c r="F299" i="1"/>
  <c r="D300" i="1"/>
  <c r="E300" i="1"/>
  <c r="F300" i="1"/>
  <c r="D301" i="1"/>
  <c r="E301" i="1"/>
  <c r="F301" i="1"/>
  <c r="D302" i="1"/>
  <c r="E302" i="1"/>
  <c r="F302" i="1"/>
  <c r="D303" i="1"/>
  <c r="E303" i="1"/>
  <c r="F303" i="1"/>
  <c r="G303" i="1"/>
  <c r="D304" i="1"/>
  <c r="E304" i="1"/>
  <c r="F304" i="1"/>
  <c r="G304" i="1"/>
  <c r="D305" i="1"/>
  <c r="E305" i="1"/>
  <c r="F305" i="1"/>
  <c r="G305" i="1"/>
  <c r="D306" i="1"/>
  <c r="E306" i="1"/>
  <c r="F306" i="1"/>
  <c r="G306" i="1"/>
  <c r="D307" i="1"/>
  <c r="E307" i="1"/>
  <c r="F307" i="1"/>
  <c r="G307" i="1"/>
  <c r="D308" i="1"/>
  <c r="E308" i="1"/>
  <c r="F308" i="1"/>
  <c r="G308" i="1"/>
  <c r="D309" i="1"/>
  <c r="E309" i="1"/>
  <c r="F309" i="1"/>
  <c r="G309" i="1"/>
  <c r="D310" i="1"/>
  <c r="E310" i="1"/>
  <c r="F310" i="1"/>
  <c r="G310" i="1"/>
  <c r="D311" i="1"/>
  <c r="E311" i="1"/>
  <c r="F311" i="1"/>
  <c r="G311" i="1"/>
  <c r="D312" i="1"/>
  <c r="E312" i="1"/>
  <c r="F312" i="1"/>
  <c r="G312" i="1"/>
  <c r="D313" i="1"/>
  <c r="E313" i="1"/>
  <c r="F313" i="1"/>
  <c r="G313" i="1"/>
  <c r="D314" i="1"/>
  <c r="E314" i="1"/>
  <c r="F314" i="1"/>
  <c r="G314" i="1"/>
  <c r="D315" i="1"/>
  <c r="E315" i="1"/>
  <c r="F315" i="1"/>
  <c r="G315" i="1"/>
  <c r="D316" i="1"/>
  <c r="E316" i="1"/>
  <c r="F316" i="1"/>
  <c r="G316" i="1"/>
  <c r="D317" i="1"/>
  <c r="E317" i="1"/>
  <c r="F317" i="1"/>
  <c r="G317" i="1"/>
  <c r="D318" i="1"/>
  <c r="E318" i="1"/>
  <c r="F318" i="1"/>
  <c r="G318" i="1"/>
  <c r="D319" i="1"/>
  <c r="E319" i="1"/>
  <c r="F319" i="1"/>
  <c r="G319" i="1"/>
  <c r="D320" i="1"/>
  <c r="E320" i="1"/>
  <c r="F320" i="1"/>
  <c r="G320" i="1"/>
  <c r="D321" i="1"/>
  <c r="E321" i="1"/>
  <c r="F321" i="1"/>
  <c r="G321" i="1"/>
  <c r="D322" i="1"/>
  <c r="E322" i="1"/>
  <c r="F322" i="1"/>
  <c r="G322" i="1"/>
  <c r="D323" i="1"/>
  <c r="E323" i="1"/>
  <c r="F323" i="1"/>
  <c r="G323" i="1"/>
  <c r="D324" i="1"/>
  <c r="E324" i="1"/>
  <c r="F324" i="1"/>
  <c r="G324" i="1"/>
  <c r="D325" i="1"/>
  <c r="E325" i="1"/>
  <c r="F325" i="1"/>
  <c r="G325" i="1"/>
  <c r="D326" i="1"/>
  <c r="E326" i="1"/>
  <c r="F326" i="1"/>
  <c r="G326" i="1"/>
  <c r="D327" i="1"/>
  <c r="E327" i="1"/>
  <c r="F327" i="1"/>
  <c r="G327" i="1"/>
  <c r="D328" i="1"/>
  <c r="E328" i="1"/>
  <c r="F328" i="1"/>
  <c r="G328" i="1"/>
  <c r="D329" i="1"/>
  <c r="E329" i="1"/>
  <c r="F329" i="1"/>
  <c r="G329" i="1"/>
  <c r="D330" i="1"/>
  <c r="E330" i="1"/>
  <c r="F330" i="1"/>
  <c r="G330" i="1"/>
  <c r="D331" i="1"/>
  <c r="E331" i="1"/>
  <c r="F331" i="1"/>
  <c r="G331" i="1"/>
  <c r="D332" i="1"/>
  <c r="E332" i="1"/>
  <c r="F332" i="1"/>
  <c r="G332" i="1"/>
  <c r="D333" i="1"/>
  <c r="E333" i="1"/>
  <c r="F333" i="1"/>
  <c r="G333" i="1"/>
  <c r="D334" i="1"/>
  <c r="E334" i="1"/>
  <c r="F334" i="1"/>
  <c r="G334" i="1"/>
  <c r="D335" i="1"/>
  <c r="E335" i="1"/>
  <c r="F335" i="1"/>
  <c r="G335" i="1"/>
  <c r="D336" i="1"/>
  <c r="E336" i="1"/>
  <c r="F336" i="1"/>
  <c r="G336" i="1"/>
  <c r="D337" i="1"/>
  <c r="E337" i="1"/>
  <c r="F337" i="1"/>
  <c r="G337" i="1"/>
  <c r="D338" i="1"/>
  <c r="E338" i="1"/>
  <c r="F338" i="1"/>
  <c r="G338" i="1"/>
  <c r="D339" i="1"/>
  <c r="E339" i="1"/>
  <c r="F339" i="1"/>
  <c r="G339" i="1"/>
  <c r="D340" i="1"/>
  <c r="E340" i="1"/>
  <c r="F340" i="1"/>
  <c r="G340" i="1"/>
  <c r="D341" i="1"/>
  <c r="E341" i="1"/>
  <c r="F341" i="1"/>
  <c r="G341" i="1"/>
  <c r="D342" i="1"/>
  <c r="E342" i="1"/>
  <c r="F342" i="1"/>
  <c r="G342" i="1"/>
  <c r="D343" i="1"/>
  <c r="E343" i="1"/>
  <c r="F343" i="1"/>
  <c r="G343" i="1"/>
  <c r="D344" i="1"/>
  <c r="E344" i="1"/>
  <c r="F344" i="1"/>
  <c r="G344" i="1"/>
  <c r="D345" i="1"/>
  <c r="E345" i="1"/>
  <c r="F345" i="1"/>
  <c r="G345" i="1"/>
  <c r="D346" i="1"/>
  <c r="E346" i="1"/>
  <c r="F346" i="1"/>
  <c r="G346" i="1"/>
  <c r="D347" i="1"/>
  <c r="E347" i="1"/>
  <c r="F347" i="1"/>
  <c r="G347" i="1"/>
  <c r="D348" i="1"/>
  <c r="E348" i="1"/>
  <c r="F348" i="1"/>
  <c r="G348" i="1"/>
  <c r="D349" i="1"/>
  <c r="E349" i="1"/>
  <c r="F349" i="1"/>
  <c r="G349" i="1"/>
  <c r="D350" i="1"/>
  <c r="E350" i="1"/>
  <c r="F350" i="1"/>
  <c r="G350" i="1"/>
  <c r="D351" i="1"/>
  <c r="E351" i="1"/>
  <c r="F351" i="1"/>
  <c r="G351" i="1"/>
  <c r="D352" i="1"/>
  <c r="E352" i="1"/>
  <c r="F352" i="1"/>
  <c r="G352" i="1"/>
  <c r="D353" i="1"/>
  <c r="E353" i="1"/>
  <c r="F353" i="1"/>
  <c r="G353" i="1"/>
  <c r="D354" i="1"/>
  <c r="E354" i="1"/>
  <c r="F354" i="1"/>
  <c r="G354" i="1"/>
  <c r="D355" i="1"/>
  <c r="E355" i="1"/>
  <c r="F355" i="1"/>
  <c r="G355" i="1"/>
  <c r="D356" i="1"/>
  <c r="E356" i="1"/>
  <c r="F356" i="1"/>
  <c r="G356" i="1"/>
  <c r="D357" i="1"/>
  <c r="E357" i="1"/>
  <c r="F357" i="1"/>
  <c r="G357" i="1"/>
  <c r="D358" i="1"/>
  <c r="E358" i="1"/>
  <c r="F358" i="1"/>
  <c r="G358" i="1"/>
  <c r="D359" i="1"/>
  <c r="E359" i="1"/>
  <c r="F359" i="1"/>
  <c r="G359" i="1"/>
  <c r="D360" i="1"/>
  <c r="E360" i="1"/>
  <c r="F360" i="1"/>
  <c r="G360" i="1"/>
  <c r="D361" i="1"/>
  <c r="E361" i="1"/>
  <c r="F361" i="1"/>
  <c r="G361" i="1"/>
  <c r="D362" i="1"/>
  <c r="E362" i="1"/>
  <c r="F362" i="1"/>
  <c r="G362" i="1"/>
  <c r="D363" i="1"/>
  <c r="E363" i="1"/>
  <c r="F363" i="1"/>
  <c r="G363" i="1"/>
  <c r="D364" i="1"/>
  <c r="E364" i="1"/>
  <c r="F364" i="1"/>
  <c r="G364" i="1"/>
  <c r="D365" i="1"/>
  <c r="E365" i="1"/>
  <c r="F365" i="1"/>
  <c r="G365" i="1"/>
  <c r="D366" i="1"/>
  <c r="E366" i="1"/>
  <c r="F366" i="1"/>
  <c r="G366" i="1"/>
  <c r="D367" i="1"/>
  <c r="E367" i="1"/>
  <c r="F367" i="1"/>
  <c r="G367" i="1"/>
  <c r="D368" i="1"/>
  <c r="E368" i="1"/>
  <c r="F368" i="1"/>
  <c r="G368" i="1"/>
  <c r="D369" i="1"/>
  <c r="E369" i="1"/>
  <c r="F369" i="1"/>
  <c r="G369" i="1"/>
  <c r="D370" i="1"/>
  <c r="E370" i="1"/>
  <c r="F370" i="1"/>
  <c r="G370" i="1"/>
  <c r="D371" i="1"/>
  <c r="E371" i="1"/>
  <c r="F371" i="1"/>
  <c r="G371" i="1"/>
  <c r="D372" i="1"/>
  <c r="E372" i="1"/>
  <c r="F372" i="1"/>
  <c r="G372" i="1"/>
  <c r="D373" i="1"/>
  <c r="E373" i="1"/>
  <c r="F373" i="1"/>
  <c r="G373" i="1"/>
  <c r="D374" i="1"/>
  <c r="E374" i="1"/>
  <c r="F374" i="1"/>
  <c r="G374" i="1"/>
  <c r="D375" i="1"/>
  <c r="E375" i="1"/>
  <c r="F375" i="1"/>
  <c r="G375" i="1"/>
  <c r="D376" i="1"/>
  <c r="E376" i="1"/>
  <c r="F376" i="1"/>
  <c r="G376" i="1"/>
  <c r="D377" i="1"/>
  <c r="E377" i="1"/>
  <c r="F377" i="1"/>
  <c r="G377" i="1"/>
  <c r="D378" i="1"/>
  <c r="E378" i="1"/>
  <c r="F378" i="1"/>
  <c r="G378" i="1"/>
  <c r="D379" i="1"/>
  <c r="E379" i="1"/>
  <c r="F379" i="1"/>
  <c r="G379" i="1"/>
  <c r="D380" i="1"/>
  <c r="E380" i="1"/>
  <c r="F380" i="1"/>
  <c r="G380" i="1"/>
  <c r="D381" i="1"/>
  <c r="E381" i="1"/>
  <c r="F381" i="1"/>
  <c r="G381" i="1"/>
  <c r="D382" i="1"/>
  <c r="E382" i="1"/>
  <c r="F382" i="1"/>
  <c r="G382" i="1"/>
  <c r="D383" i="1"/>
  <c r="E383" i="1"/>
  <c r="F383" i="1"/>
  <c r="G383" i="1"/>
  <c r="D384" i="1"/>
  <c r="E384" i="1"/>
  <c r="F384" i="1"/>
  <c r="G384" i="1"/>
  <c r="D385" i="1"/>
  <c r="E385" i="1"/>
  <c r="F385" i="1"/>
  <c r="G385" i="1"/>
  <c r="D386" i="1"/>
  <c r="E386" i="1"/>
  <c r="F386" i="1"/>
  <c r="G386" i="1"/>
  <c r="D387" i="1"/>
  <c r="E387" i="1"/>
  <c r="F387" i="1"/>
  <c r="G387" i="1"/>
  <c r="D388" i="1"/>
  <c r="E388" i="1"/>
  <c r="F388" i="1"/>
  <c r="G388" i="1"/>
  <c r="D389" i="1"/>
  <c r="E389" i="1"/>
  <c r="F389" i="1"/>
  <c r="G389" i="1"/>
  <c r="D390" i="1"/>
  <c r="E390" i="1"/>
  <c r="F390" i="1"/>
  <c r="G390" i="1"/>
  <c r="D391" i="1"/>
  <c r="E391" i="1"/>
  <c r="F391" i="1"/>
  <c r="G391" i="1"/>
  <c r="D392" i="1"/>
  <c r="E392" i="1"/>
  <c r="F392" i="1"/>
  <c r="G392" i="1"/>
  <c r="D393" i="1"/>
  <c r="E393" i="1"/>
  <c r="F393" i="1"/>
  <c r="G393" i="1"/>
  <c r="D394" i="1"/>
  <c r="E394" i="1"/>
  <c r="F394" i="1"/>
  <c r="G394" i="1"/>
  <c r="D395" i="1"/>
  <c r="E395" i="1"/>
  <c r="F395" i="1"/>
  <c r="G395" i="1"/>
  <c r="D396" i="1"/>
  <c r="E396" i="1"/>
  <c r="F396" i="1"/>
  <c r="G396" i="1"/>
  <c r="D397" i="1"/>
  <c r="E397" i="1"/>
  <c r="F397" i="1"/>
  <c r="G397" i="1"/>
  <c r="D398" i="1"/>
  <c r="E398" i="1"/>
  <c r="F398" i="1"/>
  <c r="G398" i="1"/>
  <c r="D399" i="1"/>
  <c r="E399" i="1"/>
  <c r="F399" i="1"/>
  <c r="G399" i="1"/>
  <c r="D400" i="1"/>
  <c r="E400" i="1"/>
  <c r="F400" i="1"/>
  <c r="G400" i="1"/>
  <c r="D401" i="1"/>
  <c r="E401" i="1"/>
  <c r="F401" i="1"/>
  <c r="G401" i="1"/>
  <c r="D402" i="1"/>
  <c r="E402" i="1"/>
  <c r="F402" i="1"/>
  <c r="G402" i="1"/>
  <c r="D403" i="1"/>
  <c r="E403" i="1"/>
  <c r="F403" i="1"/>
  <c r="G403" i="1"/>
  <c r="D404" i="1"/>
  <c r="E404" i="1"/>
  <c r="F404" i="1"/>
  <c r="G404" i="1"/>
  <c r="D405" i="1"/>
  <c r="E405" i="1"/>
  <c r="F405" i="1"/>
  <c r="G405" i="1"/>
  <c r="D406" i="1"/>
  <c r="E406" i="1"/>
  <c r="F406" i="1"/>
  <c r="G406" i="1"/>
  <c r="D407" i="1"/>
  <c r="E407" i="1"/>
  <c r="F407" i="1"/>
  <c r="G407" i="1"/>
  <c r="D408" i="1"/>
  <c r="E408" i="1"/>
  <c r="F408" i="1"/>
  <c r="G408" i="1"/>
  <c r="D409" i="1"/>
  <c r="E409" i="1"/>
  <c r="F409" i="1"/>
  <c r="G409" i="1"/>
  <c r="D410" i="1"/>
  <c r="E410" i="1"/>
  <c r="F410" i="1"/>
  <c r="G410" i="1"/>
  <c r="D411" i="1"/>
  <c r="E411" i="1"/>
  <c r="F411" i="1"/>
  <c r="G411" i="1"/>
  <c r="D412" i="1"/>
  <c r="E412" i="1"/>
  <c r="F412" i="1"/>
  <c r="G412" i="1"/>
  <c r="D413" i="1"/>
  <c r="E413" i="1"/>
  <c r="F413" i="1"/>
  <c r="G413" i="1"/>
  <c r="D414" i="1"/>
  <c r="E414" i="1"/>
  <c r="F414" i="1"/>
  <c r="G414" i="1"/>
  <c r="D415" i="1"/>
  <c r="E415" i="1"/>
  <c r="F415" i="1"/>
  <c r="G415" i="1"/>
  <c r="D416" i="1"/>
  <c r="E416" i="1"/>
  <c r="F416" i="1"/>
  <c r="G416" i="1"/>
  <c r="D417" i="1"/>
  <c r="E417" i="1"/>
  <c r="F417" i="1"/>
  <c r="G417" i="1"/>
  <c r="D418" i="1"/>
  <c r="E418" i="1"/>
  <c r="F418" i="1"/>
  <c r="G418" i="1"/>
  <c r="D419" i="1"/>
  <c r="E419" i="1"/>
  <c r="F419" i="1"/>
  <c r="G419" i="1"/>
  <c r="D420" i="1"/>
  <c r="E420" i="1"/>
  <c r="F420" i="1"/>
  <c r="G420" i="1"/>
  <c r="D421" i="1"/>
  <c r="E421" i="1"/>
  <c r="F421" i="1"/>
  <c r="G421" i="1"/>
  <c r="D422" i="1"/>
  <c r="E422" i="1"/>
  <c r="F422" i="1"/>
  <c r="G422" i="1"/>
  <c r="D423" i="1"/>
  <c r="E423" i="1"/>
  <c r="F423" i="1"/>
  <c r="G423" i="1"/>
  <c r="D424" i="1"/>
  <c r="E424" i="1"/>
  <c r="F424" i="1"/>
  <c r="G424" i="1"/>
  <c r="D425" i="1"/>
  <c r="E425" i="1"/>
  <c r="F425" i="1"/>
  <c r="G425" i="1"/>
  <c r="D426" i="1"/>
  <c r="E426" i="1"/>
  <c r="F426" i="1"/>
  <c r="G426" i="1"/>
  <c r="D427" i="1"/>
  <c r="E427" i="1"/>
  <c r="F427" i="1"/>
  <c r="G427" i="1"/>
  <c r="D428" i="1"/>
  <c r="E428" i="1"/>
  <c r="F428" i="1"/>
  <c r="G428" i="1"/>
  <c r="D429" i="1"/>
  <c r="E429" i="1"/>
  <c r="F429" i="1"/>
  <c r="G429" i="1"/>
  <c r="D430" i="1"/>
  <c r="E430" i="1"/>
  <c r="F430" i="1"/>
  <c r="G430" i="1"/>
  <c r="D431" i="1"/>
  <c r="E431" i="1"/>
  <c r="F431" i="1"/>
  <c r="G431" i="1"/>
  <c r="D432" i="1"/>
  <c r="E432" i="1"/>
  <c r="F432" i="1"/>
  <c r="G432" i="1"/>
  <c r="D433" i="1"/>
  <c r="E433" i="1"/>
  <c r="F433" i="1"/>
  <c r="G433" i="1"/>
  <c r="D434" i="1"/>
  <c r="E434" i="1"/>
  <c r="F434" i="1"/>
  <c r="G434" i="1"/>
  <c r="D435" i="1"/>
  <c r="E435" i="1"/>
  <c r="F435" i="1"/>
  <c r="G435" i="1"/>
  <c r="D436" i="1"/>
  <c r="E436" i="1"/>
  <c r="F436" i="1"/>
  <c r="G436" i="1"/>
  <c r="D437" i="1"/>
  <c r="E437" i="1"/>
  <c r="F437" i="1"/>
  <c r="G437" i="1"/>
  <c r="D438" i="1"/>
  <c r="E438" i="1"/>
  <c r="F438" i="1"/>
  <c r="G438" i="1"/>
  <c r="D439" i="1"/>
  <c r="E439" i="1"/>
  <c r="F439" i="1"/>
  <c r="G439" i="1"/>
  <c r="D440" i="1"/>
  <c r="E440" i="1"/>
  <c r="F440" i="1"/>
  <c r="G440" i="1"/>
  <c r="D441" i="1"/>
  <c r="E441" i="1"/>
  <c r="F441" i="1"/>
  <c r="G441" i="1"/>
  <c r="D442" i="1"/>
  <c r="E442" i="1"/>
  <c r="F442" i="1"/>
  <c r="G442" i="1"/>
  <c r="D443" i="1"/>
  <c r="E443" i="1"/>
  <c r="F443" i="1"/>
  <c r="G443" i="1"/>
  <c r="D444" i="1"/>
  <c r="E444" i="1"/>
  <c r="F444" i="1"/>
  <c r="G444" i="1"/>
  <c r="D445" i="1"/>
  <c r="E445" i="1"/>
  <c r="F445" i="1"/>
  <c r="G445" i="1"/>
  <c r="D446" i="1"/>
  <c r="E446" i="1"/>
  <c r="F446" i="1"/>
  <c r="G446" i="1"/>
  <c r="D447" i="1"/>
  <c r="E447" i="1"/>
  <c r="F447" i="1"/>
  <c r="G447" i="1"/>
  <c r="D448" i="1"/>
  <c r="E448" i="1"/>
  <c r="F448" i="1"/>
  <c r="G448" i="1"/>
  <c r="D449" i="1"/>
  <c r="E449" i="1"/>
  <c r="F449" i="1"/>
  <c r="G449" i="1"/>
  <c r="D450" i="1"/>
  <c r="E450" i="1"/>
  <c r="F450" i="1"/>
  <c r="G450" i="1"/>
  <c r="D451" i="1"/>
  <c r="E451" i="1"/>
  <c r="F451" i="1"/>
  <c r="G451" i="1"/>
  <c r="D452" i="1"/>
  <c r="E452" i="1"/>
  <c r="F452" i="1"/>
  <c r="G452" i="1"/>
  <c r="D453" i="1"/>
  <c r="E453" i="1"/>
  <c r="F453" i="1"/>
  <c r="G453" i="1"/>
  <c r="D454" i="1"/>
  <c r="E454" i="1"/>
  <c r="F454" i="1"/>
  <c r="G454" i="1"/>
  <c r="D455" i="1"/>
  <c r="E455" i="1"/>
  <c r="F455" i="1"/>
  <c r="G455" i="1"/>
  <c r="D456" i="1"/>
  <c r="E456" i="1"/>
  <c r="F456" i="1"/>
  <c r="G456" i="1"/>
  <c r="D457" i="1"/>
  <c r="E457" i="1"/>
  <c r="F457" i="1"/>
  <c r="G457" i="1"/>
  <c r="D458" i="1"/>
  <c r="E458" i="1"/>
  <c r="F458" i="1"/>
  <c r="G458" i="1"/>
  <c r="D459" i="1"/>
  <c r="E459" i="1"/>
  <c r="F459" i="1"/>
  <c r="G459" i="1"/>
  <c r="D460" i="1"/>
  <c r="E460" i="1"/>
  <c r="F460" i="1"/>
  <c r="G460" i="1"/>
  <c r="D461" i="1"/>
  <c r="E461" i="1"/>
  <c r="F461" i="1"/>
  <c r="G461" i="1"/>
  <c r="D462" i="1"/>
  <c r="E462" i="1"/>
  <c r="F462" i="1"/>
  <c r="G462" i="1"/>
  <c r="D463" i="1"/>
  <c r="E463" i="1"/>
  <c r="F463" i="1"/>
  <c r="G463" i="1"/>
  <c r="D464" i="1"/>
  <c r="E464" i="1"/>
  <c r="F464" i="1"/>
  <c r="G464" i="1"/>
  <c r="D465" i="1"/>
  <c r="E465" i="1"/>
  <c r="F465" i="1"/>
  <c r="G465" i="1"/>
  <c r="D466" i="1"/>
  <c r="E466" i="1"/>
  <c r="F466" i="1"/>
  <c r="G466" i="1"/>
  <c r="D467" i="1"/>
  <c r="E467" i="1"/>
  <c r="F467" i="1"/>
  <c r="G467" i="1"/>
  <c r="D468" i="1"/>
  <c r="E468" i="1"/>
  <c r="F468" i="1"/>
  <c r="G468" i="1"/>
  <c r="D469" i="1"/>
  <c r="E469" i="1"/>
  <c r="F469" i="1"/>
  <c r="G469" i="1"/>
  <c r="D470" i="1"/>
  <c r="E470" i="1"/>
  <c r="F470" i="1"/>
  <c r="G470" i="1"/>
  <c r="D471" i="1"/>
  <c r="E471" i="1"/>
  <c r="F471" i="1"/>
  <c r="G471" i="1"/>
  <c r="D472" i="1"/>
  <c r="E472" i="1"/>
  <c r="F472" i="1"/>
  <c r="G472" i="1"/>
  <c r="D473" i="1"/>
  <c r="E473" i="1"/>
  <c r="F473" i="1"/>
  <c r="G473" i="1"/>
  <c r="D474" i="1"/>
  <c r="E474" i="1"/>
  <c r="F474" i="1"/>
  <c r="G474" i="1"/>
  <c r="D475" i="1"/>
  <c r="E475" i="1"/>
  <c r="F475" i="1"/>
  <c r="G475" i="1"/>
  <c r="D476" i="1"/>
  <c r="E476" i="1"/>
  <c r="F476" i="1"/>
  <c r="G476" i="1"/>
  <c r="D477" i="1"/>
  <c r="E477" i="1"/>
  <c r="F477" i="1"/>
  <c r="G477" i="1"/>
  <c r="D478" i="1"/>
  <c r="E478" i="1"/>
  <c r="F478" i="1"/>
  <c r="G478" i="1"/>
  <c r="D479" i="1"/>
  <c r="E479" i="1"/>
  <c r="F479" i="1"/>
  <c r="G479" i="1"/>
  <c r="D480" i="1"/>
  <c r="E480" i="1"/>
  <c r="F480" i="1"/>
  <c r="G480" i="1"/>
  <c r="D481" i="1"/>
  <c r="E481" i="1"/>
  <c r="F481" i="1"/>
  <c r="G481" i="1"/>
  <c r="D482" i="1"/>
  <c r="E482" i="1"/>
  <c r="F482" i="1"/>
  <c r="G482" i="1"/>
  <c r="D483" i="1"/>
  <c r="E483" i="1"/>
  <c r="F483" i="1"/>
  <c r="G483" i="1"/>
  <c r="D484" i="1"/>
  <c r="E484" i="1"/>
  <c r="F484" i="1"/>
  <c r="G484" i="1"/>
  <c r="D485" i="1"/>
  <c r="E485" i="1"/>
  <c r="F485" i="1"/>
  <c r="G485" i="1"/>
  <c r="D486" i="1"/>
  <c r="E486" i="1"/>
  <c r="F486" i="1"/>
  <c r="G486" i="1"/>
  <c r="D487" i="1"/>
  <c r="E487" i="1"/>
  <c r="F487" i="1"/>
  <c r="G487" i="1"/>
  <c r="D488" i="1"/>
  <c r="E488" i="1"/>
  <c r="F488" i="1"/>
  <c r="G488" i="1"/>
  <c r="D489" i="1"/>
  <c r="E489" i="1"/>
  <c r="F489" i="1"/>
  <c r="G489" i="1"/>
  <c r="D490" i="1"/>
  <c r="E490" i="1"/>
  <c r="F490" i="1"/>
  <c r="G490" i="1"/>
  <c r="D491" i="1"/>
  <c r="E491" i="1"/>
  <c r="F491" i="1"/>
  <c r="G491" i="1"/>
  <c r="D492" i="1"/>
  <c r="E492" i="1"/>
  <c r="F492" i="1"/>
  <c r="G492" i="1"/>
  <c r="D493" i="1"/>
  <c r="E493" i="1"/>
  <c r="F493" i="1"/>
  <c r="G493" i="1"/>
  <c r="D494" i="1"/>
  <c r="E494" i="1"/>
  <c r="F494" i="1"/>
  <c r="G494" i="1"/>
  <c r="D495" i="1"/>
  <c r="E495" i="1"/>
  <c r="F495" i="1"/>
  <c r="G495" i="1"/>
  <c r="D496" i="1"/>
  <c r="E496" i="1"/>
  <c r="F496" i="1"/>
  <c r="G496" i="1"/>
  <c r="D497" i="1"/>
  <c r="E497" i="1"/>
  <c r="F497" i="1"/>
  <c r="G497" i="1"/>
  <c r="D498" i="1"/>
  <c r="E498" i="1"/>
  <c r="F498" i="1"/>
  <c r="G498" i="1"/>
  <c r="D499" i="1"/>
  <c r="E499" i="1"/>
  <c r="F499" i="1"/>
  <c r="G499" i="1"/>
  <c r="D500" i="1"/>
  <c r="E500" i="1"/>
  <c r="F500" i="1"/>
  <c r="G500" i="1"/>
  <c r="D501" i="1"/>
  <c r="E501" i="1"/>
  <c r="F501" i="1"/>
  <c r="G501" i="1"/>
  <c r="D502" i="1"/>
  <c r="E502" i="1"/>
  <c r="F502" i="1"/>
  <c r="G502" i="1"/>
  <c r="D503" i="1"/>
  <c r="E503" i="1"/>
  <c r="F503" i="1"/>
  <c r="G503" i="1"/>
  <c r="D504" i="1"/>
  <c r="E504" i="1"/>
  <c r="F504" i="1"/>
  <c r="G504" i="1"/>
  <c r="D505" i="1"/>
  <c r="E505" i="1"/>
  <c r="F505" i="1"/>
  <c r="G505" i="1"/>
  <c r="D506" i="1"/>
  <c r="E506" i="1"/>
  <c r="F506" i="1"/>
  <c r="G506" i="1"/>
  <c r="D507" i="1"/>
  <c r="E507" i="1"/>
  <c r="F507" i="1"/>
  <c r="G507" i="1"/>
  <c r="D508" i="1"/>
  <c r="E508" i="1"/>
  <c r="F508" i="1"/>
  <c r="G508" i="1"/>
  <c r="D509" i="1"/>
  <c r="E509" i="1"/>
  <c r="F509" i="1"/>
  <c r="G509" i="1"/>
  <c r="D510" i="1"/>
  <c r="E510" i="1"/>
  <c r="F510" i="1"/>
  <c r="G510" i="1"/>
  <c r="D511" i="1"/>
  <c r="E511" i="1"/>
  <c r="F511" i="1"/>
  <c r="G511" i="1"/>
  <c r="D512" i="1"/>
  <c r="E512" i="1"/>
  <c r="F512" i="1"/>
  <c r="G512" i="1"/>
  <c r="D513" i="1"/>
  <c r="E513" i="1"/>
  <c r="F513" i="1"/>
  <c r="G513" i="1"/>
  <c r="D514" i="1"/>
  <c r="E514" i="1"/>
  <c r="F514" i="1"/>
  <c r="G514" i="1"/>
  <c r="D515" i="1"/>
  <c r="E515" i="1"/>
  <c r="F515" i="1"/>
  <c r="G515" i="1"/>
  <c r="D516" i="1"/>
  <c r="E516" i="1"/>
  <c r="F516" i="1"/>
  <c r="G516" i="1"/>
  <c r="D517" i="1"/>
  <c r="E517" i="1"/>
  <c r="F517" i="1"/>
  <c r="G517" i="1"/>
  <c r="D518" i="1"/>
  <c r="E518" i="1"/>
  <c r="F518" i="1"/>
  <c r="G518" i="1"/>
  <c r="D519" i="1"/>
  <c r="E519" i="1"/>
  <c r="F519" i="1"/>
  <c r="G519" i="1"/>
  <c r="D520" i="1"/>
  <c r="E520" i="1"/>
  <c r="F520" i="1"/>
  <c r="G520" i="1"/>
  <c r="D521" i="1"/>
  <c r="E521" i="1"/>
  <c r="F521" i="1"/>
  <c r="G521" i="1"/>
  <c r="D522" i="1"/>
  <c r="E522" i="1"/>
  <c r="F522" i="1"/>
  <c r="G522" i="1"/>
  <c r="D523" i="1"/>
  <c r="E523" i="1"/>
  <c r="F523" i="1"/>
  <c r="G523" i="1"/>
  <c r="D524" i="1"/>
  <c r="E524" i="1"/>
  <c r="F524" i="1"/>
  <c r="G524" i="1"/>
  <c r="D525" i="1"/>
  <c r="E525" i="1"/>
  <c r="F525" i="1"/>
  <c r="G525" i="1"/>
  <c r="D526" i="1"/>
  <c r="E526" i="1"/>
  <c r="F526" i="1"/>
  <c r="G526" i="1"/>
  <c r="D527" i="1"/>
  <c r="E527" i="1"/>
  <c r="F527" i="1"/>
  <c r="G527" i="1"/>
  <c r="D528" i="1"/>
  <c r="E528" i="1"/>
  <c r="F528" i="1"/>
  <c r="G528" i="1"/>
  <c r="D529" i="1"/>
  <c r="E529" i="1"/>
  <c r="F529" i="1"/>
  <c r="G529" i="1"/>
  <c r="D530" i="1"/>
  <c r="E530" i="1"/>
  <c r="F530" i="1"/>
  <c r="G530" i="1"/>
  <c r="D531" i="1"/>
  <c r="E531" i="1"/>
  <c r="F531" i="1"/>
  <c r="G531" i="1"/>
  <c r="D532" i="1"/>
  <c r="E532" i="1"/>
  <c r="F532" i="1"/>
  <c r="G532" i="1"/>
  <c r="D533" i="1"/>
  <c r="E533" i="1"/>
  <c r="F533" i="1"/>
  <c r="G533" i="1"/>
  <c r="D534" i="1"/>
  <c r="E534" i="1"/>
  <c r="F534" i="1"/>
  <c r="G534" i="1"/>
  <c r="D535" i="1"/>
  <c r="E535" i="1"/>
  <c r="F535" i="1"/>
  <c r="G535" i="1"/>
  <c r="D536" i="1"/>
  <c r="E536" i="1"/>
  <c r="F536" i="1"/>
  <c r="G536" i="1"/>
  <c r="D537" i="1"/>
  <c r="E537" i="1"/>
  <c r="F537" i="1"/>
  <c r="G537" i="1"/>
  <c r="D538" i="1"/>
  <c r="E538" i="1"/>
  <c r="F538" i="1"/>
  <c r="G538" i="1"/>
  <c r="D539" i="1"/>
  <c r="E539" i="1"/>
  <c r="F539" i="1"/>
  <c r="G539" i="1"/>
  <c r="D540" i="1"/>
  <c r="E540" i="1"/>
  <c r="F540" i="1"/>
  <c r="G540" i="1"/>
  <c r="D541" i="1"/>
  <c r="E541" i="1"/>
  <c r="F541" i="1"/>
  <c r="G541" i="1"/>
  <c r="D542" i="1"/>
  <c r="E542" i="1"/>
  <c r="F542" i="1"/>
  <c r="G542" i="1"/>
  <c r="D543" i="1"/>
  <c r="E543" i="1"/>
  <c r="F543" i="1"/>
  <c r="G543" i="1"/>
  <c r="D544" i="1"/>
  <c r="E544" i="1"/>
  <c r="F544" i="1"/>
  <c r="G544" i="1"/>
  <c r="D545" i="1"/>
  <c r="E545" i="1"/>
  <c r="F545" i="1"/>
  <c r="G545" i="1"/>
  <c r="D546" i="1"/>
  <c r="E546" i="1"/>
  <c r="F546" i="1"/>
  <c r="G546" i="1"/>
  <c r="D547" i="1"/>
  <c r="E547" i="1"/>
  <c r="F547" i="1"/>
  <c r="G547" i="1"/>
  <c r="D548" i="1"/>
  <c r="E548" i="1"/>
  <c r="F548" i="1"/>
  <c r="G548" i="1"/>
  <c r="D549" i="1"/>
  <c r="E549" i="1"/>
  <c r="F549" i="1"/>
  <c r="G549" i="1"/>
  <c r="D550" i="1"/>
  <c r="E550" i="1"/>
  <c r="F550" i="1"/>
  <c r="G550" i="1"/>
  <c r="D551" i="1"/>
  <c r="E551" i="1"/>
  <c r="F551" i="1"/>
  <c r="G551" i="1"/>
  <c r="D552" i="1"/>
  <c r="E552" i="1"/>
  <c r="F552" i="1"/>
  <c r="G552" i="1"/>
  <c r="D553" i="1"/>
  <c r="E553" i="1"/>
  <c r="F553" i="1"/>
  <c r="G553" i="1"/>
  <c r="D554" i="1"/>
  <c r="E554" i="1"/>
  <c r="F554" i="1"/>
  <c r="G554" i="1"/>
  <c r="D555" i="1"/>
  <c r="E555" i="1"/>
  <c r="F555" i="1"/>
  <c r="G555" i="1"/>
  <c r="D556" i="1"/>
  <c r="E556" i="1"/>
  <c r="F556" i="1"/>
  <c r="G556" i="1"/>
  <c r="D557" i="1"/>
  <c r="E557" i="1"/>
  <c r="F557" i="1"/>
  <c r="G557" i="1"/>
  <c r="D558" i="1"/>
  <c r="E558" i="1"/>
  <c r="F558" i="1"/>
  <c r="G558" i="1"/>
  <c r="D559" i="1"/>
  <c r="E559" i="1"/>
  <c r="F559" i="1"/>
  <c r="G559" i="1"/>
  <c r="D560" i="1"/>
  <c r="E560" i="1"/>
  <c r="F560" i="1"/>
  <c r="G560" i="1"/>
  <c r="D561" i="1"/>
  <c r="E561" i="1"/>
  <c r="F561" i="1"/>
  <c r="G561" i="1"/>
  <c r="D562" i="1"/>
  <c r="E562" i="1"/>
  <c r="F562" i="1"/>
  <c r="G562" i="1"/>
  <c r="D563" i="1"/>
  <c r="E563" i="1"/>
  <c r="F563" i="1"/>
  <c r="G563" i="1"/>
  <c r="D564" i="1"/>
  <c r="E564" i="1"/>
  <c r="F564" i="1"/>
  <c r="G564" i="1"/>
  <c r="D565" i="1"/>
  <c r="E565" i="1"/>
  <c r="F565" i="1"/>
  <c r="G565" i="1"/>
  <c r="D566" i="1"/>
  <c r="E566" i="1"/>
  <c r="F566" i="1"/>
  <c r="G566" i="1"/>
  <c r="D567" i="1"/>
  <c r="E567" i="1"/>
  <c r="F567" i="1"/>
  <c r="G567" i="1"/>
  <c r="D568" i="1"/>
  <c r="E568" i="1"/>
  <c r="F568" i="1"/>
  <c r="G568" i="1"/>
  <c r="D569" i="1"/>
  <c r="E569" i="1"/>
  <c r="F569" i="1"/>
  <c r="G569" i="1"/>
  <c r="D570" i="1"/>
  <c r="E570" i="1"/>
  <c r="F570" i="1"/>
  <c r="G570" i="1"/>
  <c r="D571" i="1"/>
  <c r="E571" i="1"/>
  <c r="F571" i="1"/>
  <c r="G571" i="1"/>
  <c r="D572" i="1"/>
  <c r="E572" i="1"/>
  <c r="F572" i="1"/>
  <c r="G572" i="1"/>
  <c r="D573" i="1"/>
  <c r="E573" i="1"/>
  <c r="F573" i="1"/>
  <c r="G573" i="1"/>
  <c r="D574" i="1"/>
  <c r="E574" i="1"/>
  <c r="F574" i="1"/>
  <c r="G574" i="1"/>
  <c r="D575" i="1"/>
  <c r="E575" i="1"/>
  <c r="F575" i="1"/>
  <c r="G575" i="1"/>
  <c r="D576" i="1"/>
  <c r="E576" i="1"/>
  <c r="F576" i="1"/>
  <c r="G576" i="1"/>
  <c r="D577" i="1"/>
  <c r="E577" i="1"/>
  <c r="F577" i="1"/>
  <c r="G577" i="1"/>
  <c r="D578" i="1"/>
  <c r="E578" i="1"/>
  <c r="F578" i="1"/>
  <c r="G578" i="1"/>
  <c r="D579" i="1"/>
  <c r="E579" i="1"/>
  <c r="F579" i="1"/>
  <c r="G579" i="1"/>
  <c r="D580" i="1"/>
  <c r="E580" i="1"/>
  <c r="F580" i="1"/>
  <c r="G580" i="1"/>
  <c r="D581" i="1"/>
  <c r="E581" i="1"/>
  <c r="F581" i="1"/>
  <c r="G581" i="1"/>
  <c r="D582" i="1"/>
  <c r="E582" i="1"/>
  <c r="F582" i="1"/>
  <c r="G582" i="1"/>
  <c r="D583" i="1"/>
  <c r="E583" i="1"/>
  <c r="F583" i="1"/>
  <c r="G583" i="1"/>
  <c r="D584" i="1"/>
  <c r="E584" i="1"/>
  <c r="F584" i="1"/>
  <c r="G584" i="1"/>
  <c r="D585" i="1"/>
  <c r="E585" i="1"/>
  <c r="F585" i="1"/>
  <c r="G585" i="1"/>
  <c r="D586" i="1"/>
  <c r="E586" i="1"/>
  <c r="F586" i="1"/>
  <c r="G586" i="1"/>
  <c r="D587" i="1"/>
  <c r="E587" i="1"/>
  <c r="F587" i="1"/>
  <c r="G587" i="1"/>
  <c r="D588" i="1"/>
  <c r="E588" i="1"/>
  <c r="F588" i="1"/>
  <c r="G588" i="1"/>
  <c r="D589" i="1"/>
  <c r="E589" i="1"/>
  <c r="F589" i="1"/>
  <c r="G589" i="1"/>
  <c r="D590" i="1"/>
  <c r="E590" i="1"/>
  <c r="F590" i="1"/>
  <c r="G590" i="1"/>
  <c r="D591" i="1"/>
  <c r="E591" i="1"/>
  <c r="F591" i="1"/>
  <c r="G591" i="1"/>
  <c r="D592" i="1"/>
  <c r="E592" i="1"/>
  <c r="F592" i="1"/>
  <c r="G592" i="1"/>
  <c r="D593" i="1"/>
  <c r="E593" i="1"/>
  <c r="F593" i="1"/>
  <c r="G593" i="1"/>
  <c r="D594" i="1"/>
  <c r="E594" i="1"/>
  <c r="F594" i="1"/>
  <c r="G594" i="1"/>
  <c r="D595" i="1"/>
  <c r="E595" i="1"/>
  <c r="F595" i="1"/>
  <c r="G595" i="1"/>
  <c r="D596" i="1"/>
  <c r="E596" i="1"/>
  <c r="F596" i="1"/>
  <c r="G596" i="1"/>
  <c r="D597" i="1"/>
  <c r="E597" i="1"/>
  <c r="F597" i="1"/>
  <c r="G597" i="1"/>
  <c r="D598" i="1"/>
  <c r="E598" i="1"/>
  <c r="F598" i="1"/>
  <c r="G598" i="1"/>
  <c r="D599" i="1"/>
  <c r="E599" i="1"/>
  <c r="F599" i="1"/>
  <c r="G599" i="1"/>
  <c r="D600" i="1"/>
  <c r="E600" i="1"/>
  <c r="F600" i="1"/>
  <c r="G600" i="1"/>
  <c r="D601" i="1"/>
  <c r="E601" i="1"/>
  <c r="F601" i="1"/>
  <c r="G601" i="1"/>
  <c r="D602" i="1"/>
  <c r="E602" i="1"/>
  <c r="F602" i="1"/>
  <c r="G602" i="1"/>
  <c r="D603" i="1"/>
  <c r="E603" i="1"/>
  <c r="F603" i="1"/>
  <c r="G603" i="1"/>
  <c r="D604" i="1"/>
  <c r="E604" i="1"/>
  <c r="F604" i="1"/>
  <c r="G604" i="1"/>
  <c r="D605" i="1"/>
  <c r="E605" i="1"/>
  <c r="F605" i="1"/>
  <c r="G605" i="1"/>
  <c r="D606" i="1"/>
  <c r="E606" i="1"/>
  <c r="F606" i="1"/>
  <c r="G606" i="1"/>
  <c r="D607" i="1"/>
  <c r="E607" i="1"/>
  <c r="F607" i="1"/>
  <c r="G607" i="1"/>
  <c r="D608" i="1"/>
  <c r="E608" i="1"/>
  <c r="F608" i="1"/>
  <c r="G608" i="1"/>
  <c r="D609" i="1"/>
  <c r="E609" i="1"/>
  <c r="F609" i="1"/>
  <c r="G609" i="1"/>
  <c r="D610" i="1"/>
  <c r="E610" i="1"/>
  <c r="F610" i="1"/>
  <c r="G610" i="1"/>
  <c r="D611" i="1"/>
  <c r="E611" i="1"/>
  <c r="F611" i="1"/>
  <c r="G611" i="1"/>
  <c r="D612" i="1"/>
  <c r="E612" i="1"/>
  <c r="F612" i="1"/>
  <c r="G612" i="1"/>
  <c r="D613" i="1"/>
  <c r="E613" i="1"/>
  <c r="F613" i="1"/>
  <c r="G613" i="1"/>
  <c r="D614" i="1"/>
  <c r="E614" i="1"/>
  <c r="F614" i="1"/>
  <c r="G614" i="1"/>
  <c r="D615" i="1"/>
  <c r="E615" i="1"/>
  <c r="F615" i="1"/>
  <c r="G615" i="1"/>
  <c r="D616" i="1"/>
  <c r="E616" i="1"/>
  <c r="F616" i="1"/>
  <c r="G616" i="1"/>
  <c r="D617" i="1"/>
  <c r="E617" i="1"/>
  <c r="F617" i="1"/>
  <c r="G617" i="1"/>
  <c r="D618" i="1"/>
  <c r="E618" i="1"/>
  <c r="F618" i="1"/>
  <c r="G618" i="1"/>
  <c r="D619" i="1"/>
  <c r="E619" i="1"/>
  <c r="F619" i="1"/>
  <c r="G619" i="1"/>
  <c r="D620" i="1"/>
  <c r="E620" i="1"/>
  <c r="F620" i="1"/>
  <c r="G620" i="1"/>
  <c r="D621" i="1"/>
  <c r="E621" i="1"/>
  <c r="F621" i="1"/>
  <c r="G621" i="1"/>
  <c r="D622" i="1"/>
  <c r="E622" i="1"/>
  <c r="F622" i="1"/>
  <c r="G622" i="1"/>
  <c r="D623" i="1"/>
  <c r="E623" i="1"/>
  <c r="F623" i="1"/>
  <c r="G623" i="1"/>
  <c r="D624" i="1"/>
  <c r="E624" i="1"/>
  <c r="F624" i="1"/>
  <c r="G624" i="1"/>
  <c r="D625" i="1"/>
  <c r="E625" i="1"/>
  <c r="F625" i="1"/>
  <c r="G625" i="1"/>
  <c r="D626" i="1"/>
  <c r="E626" i="1"/>
  <c r="F626" i="1"/>
  <c r="G626" i="1"/>
  <c r="D627" i="1"/>
  <c r="E627" i="1"/>
  <c r="F627" i="1"/>
  <c r="G627" i="1"/>
  <c r="D628" i="1"/>
  <c r="E628" i="1"/>
  <c r="F628" i="1"/>
  <c r="G628" i="1"/>
  <c r="D629" i="1"/>
  <c r="E629" i="1"/>
  <c r="F629" i="1"/>
  <c r="G629" i="1"/>
  <c r="D630" i="1"/>
  <c r="E630" i="1"/>
  <c r="F630" i="1"/>
  <c r="G630" i="1"/>
  <c r="D631" i="1"/>
  <c r="E631" i="1"/>
  <c r="F631" i="1"/>
  <c r="G631" i="1"/>
  <c r="D632" i="1"/>
  <c r="E632" i="1"/>
  <c r="F632" i="1"/>
  <c r="G632" i="1"/>
  <c r="D633" i="1"/>
  <c r="E633" i="1"/>
  <c r="F633" i="1"/>
  <c r="G633" i="1"/>
  <c r="D634" i="1"/>
  <c r="E634" i="1"/>
  <c r="F634" i="1"/>
  <c r="G634" i="1"/>
  <c r="D635" i="1"/>
  <c r="E635" i="1"/>
  <c r="F635" i="1"/>
  <c r="G635" i="1"/>
  <c r="D636" i="1"/>
  <c r="E636" i="1"/>
  <c r="F636" i="1"/>
  <c r="G636" i="1"/>
  <c r="D637" i="1"/>
  <c r="E637" i="1"/>
  <c r="F637" i="1"/>
  <c r="G637" i="1"/>
  <c r="D638" i="1"/>
  <c r="E638" i="1"/>
  <c r="F638" i="1"/>
  <c r="G638" i="1"/>
  <c r="D639" i="1"/>
  <c r="E639" i="1"/>
  <c r="F639" i="1"/>
  <c r="G639" i="1"/>
  <c r="D640" i="1"/>
  <c r="E640" i="1"/>
  <c r="F640" i="1"/>
  <c r="G640" i="1"/>
  <c r="D641" i="1"/>
  <c r="E641" i="1"/>
  <c r="F641" i="1"/>
  <c r="G641" i="1"/>
  <c r="D642" i="1"/>
  <c r="E642" i="1"/>
  <c r="F642" i="1"/>
  <c r="G642" i="1"/>
  <c r="D643" i="1"/>
  <c r="E643" i="1"/>
  <c r="F643" i="1"/>
  <c r="G643" i="1"/>
  <c r="D644" i="1"/>
  <c r="E644" i="1"/>
  <c r="F644" i="1"/>
  <c r="G644" i="1"/>
  <c r="D645" i="1"/>
  <c r="E645" i="1"/>
  <c r="F645" i="1"/>
  <c r="G645" i="1"/>
  <c r="D646" i="1"/>
  <c r="E646" i="1"/>
  <c r="F646" i="1"/>
  <c r="G646" i="1"/>
  <c r="D647" i="1"/>
  <c r="E647" i="1"/>
  <c r="F647" i="1"/>
  <c r="G647" i="1"/>
  <c r="D648" i="1"/>
  <c r="E648" i="1"/>
  <c r="F648" i="1"/>
  <c r="G648" i="1"/>
  <c r="D649" i="1"/>
  <c r="E649" i="1"/>
  <c r="F649" i="1"/>
  <c r="G649" i="1"/>
  <c r="D650" i="1"/>
  <c r="E650" i="1"/>
  <c r="F650" i="1"/>
  <c r="G650" i="1"/>
  <c r="D651" i="1"/>
  <c r="E651" i="1"/>
  <c r="F651" i="1"/>
  <c r="G651" i="1"/>
  <c r="D652" i="1"/>
  <c r="E652" i="1"/>
  <c r="F652" i="1"/>
  <c r="G652" i="1"/>
  <c r="D653" i="1"/>
  <c r="E653" i="1"/>
  <c r="F653" i="1"/>
  <c r="G653" i="1"/>
  <c r="D654" i="1"/>
  <c r="E654" i="1"/>
  <c r="F654" i="1"/>
  <c r="G654" i="1"/>
  <c r="D655" i="1"/>
  <c r="E655" i="1"/>
  <c r="F655" i="1"/>
  <c r="G655" i="1"/>
  <c r="D656" i="1"/>
  <c r="E656" i="1"/>
  <c r="F656" i="1"/>
  <c r="G656" i="1"/>
  <c r="D657" i="1"/>
  <c r="E657" i="1"/>
  <c r="F657" i="1"/>
  <c r="G657" i="1"/>
  <c r="D658" i="1"/>
  <c r="E658" i="1"/>
  <c r="F658" i="1"/>
  <c r="G658" i="1"/>
  <c r="D659" i="1"/>
  <c r="E659" i="1"/>
  <c r="F659" i="1"/>
  <c r="G659" i="1"/>
  <c r="D660" i="1"/>
  <c r="E660" i="1"/>
  <c r="F660" i="1"/>
  <c r="G660" i="1"/>
  <c r="D661" i="1"/>
  <c r="E661" i="1"/>
  <c r="F661" i="1"/>
  <c r="G661" i="1"/>
  <c r="D662" i="1"/>
  <c r="E662" i="1"/>
  <c r="F662" i="1"/>
  <c r="G662" i="1"/>
  <c r="D663" i="1"/>
  <c r="E663" i="1"/>
  <c r="F663" i="1"/>
  <c r="G663" i="1"/>
  <c r="D664" i="1"/>
  <c r="E664" i="1"/>
  <c r="F664" i="1"/>
  <c r="G664" i="1"/>
  <c r="D665" i="1"/>
  <c r="E665" i="1"/>
  <c r="F665" i="1"/>
  <c r="G665" i="1"/>
  <c r="D666" i="1"/>
  <c r="E666" i="1"/>
  <c r="F666" i="1"/>
  <c r="G666" i="1"/>
  <c r="D667" i="1"/>
  <c r="E667" i="1"/>
  <c r="F667" i="1"/>
  <c r="G667" i="1"/>
  <c r="D668" i="1"/>
  <c r="E668" i="1"/>
  <c r="F668" i="1"/>
  <c r="G668" i="1"/>
  <c r="D669" i="1"/>
  <c r="E669" i="1"/>
  <c r="F669" i="1"/>
  <c r="G669" i="1"/>
  <c r="D670" i="1"/>
  <c r="E670" i="1"/>
  <c r="F670" i="1"/>
  <c r="G670" i="1"/>
  <c r="D671" i="1"/>
  <c r="E671" i="1"/>
  <c r="F671" i="1"/>
  <c r="G671" i="1"/>
  <c r="D672" i="1"/>
  <c r="E672" i="1"/>
  <c r="F672" i="1"/>
  <c r="G672" i="1"/>
  <c r="D673" i="1"/>
  <c r="E673" i="1"/>
  <c r="F673" i="1"/>
  <c r="G673" i="1"/>
  <c r="D674" i="1"/>
  <c r="E674" i="1"/>
  <c r="F674" i="1"/>
  <c r="G674" i="1"/>
  <c r="D675" i="1"/>
  <c r="E675" i="1"/>
  <c r="F675" i="1"/>
  <c r="G675" i="1"/>
  <c r="D676" i="1"/>
  <c r="E676" i="1"/>
  <c r="F676" i="1"/>
  <c r="G676" i="1"/>
  <c r="D677" i="1"/>
  <c r="E677" i="1"/>
  <c r="F677" i="1"/>
  <c r="G677" i="1"/>
  <c r="D678" i="1"/>
  <c r="E678" i="1"/>
  <c r="F678" i="1"/>
  <c r="G678" i="1"/>
  <c r="D679" i="1"/>
  <c r="E679" i="1"/>
  <c r="F679" i="1"/>
  <c r="G679" i="1"/>
  <c r="D680" i="1"/>
  <c r="E680" i="1"/>
  <c r="F680" i="1"/>
  <c r="G680" i="1"/>
  <c r="D681" i="1"/>
  <c r="E681" i="1"/>
  <c r="F681" i="1"/>
  <c r="G681" i="1"/>
  <c r="D682" i="1"/>
  <c r="E682" i="1"/>
  <c r="F682" i="1"/>
  <c r="G682" i="1"/>
  <c r="D683" i="1"/>
  <c r="E683" i="1"/>
  <c r="F683" i="1"/>
  <c r="G683" i="1"/>
  <c r="D684" i="1"/>
  <c r="E684" i="1"/>
  <c r="F684" i="1"/>
  <c r="G684" i="1"/>
  <c r="D685" i="1"/>
  <c r="E685" i="1"/>
  <c r="F685" i="1"/>
  <c r="G685" i="1"/>
  <c r="D686" i="1"/>
  <c r="E686" i="1"/>
  <c r="F686" i="1"/>
  <c r="G686" i="1"/>
  <c r="D687" i="1"/>
  <c r="E687" i="1"/>
  <c r="F687" i="1"/>
  <c r="G687" i="1"/>
  <c r="D688" i="1"/>
  <c r="E688" i="1"/>
  <c r="F688" i="1"/>
  <c r="G688" i="1"/>
  <c r="D689" i="1"/>
  <c r="E689" i="1"/>
  <c r="F689" i="1"/>
  <c r="G689" i="1"/>
  <c r="D690" i="1"/>
  <c r="E690" i="1"/>
  <c r="F690" i="1"/>
  <c r="G690" i="1"/>
  <c r="D691" i="1"/>
  <c r="E691" i="1"/>
  <c r="F691" i="1"/>
  <c r="G691" i="1"/>
  <c r="D692" i="1"/>
  <c r="E692" i="1"/>
  <c r="F692" i="1"/>
  <c r="G692" i="1"/>
  <c r="D693" i="1"/>
  <c r="E693" i="1"/>
  <c r="F693" i="1"/>
  <c r="G693" i="1"/>
  <c r="D694" i="1"/>
  <c r="E694" i="1"/>
  <c r="F694" i="1"/>
  <c r="G694" i="1"/>
  <c r="D695" i="1"/>
  <c r="E695" i="1"/>
  <c r="F695" i="1"/>
  <c r="G695" i="1"/>
  <c r="D696" i="1"/>
  <c r="E696" i="1"/>
  <c r="F696" i="1"/>
  <c r="G696" i="1"/>
  <c r="D697" i="1"/>
  <c r="E697" i="1"/>
  <c r="F697" i="1"/>
  <c r="G697" i="1"/>
  <c r="D698" i="1"/>
  <c r="E698" i="1"/>
  <c r="F698" i="1"/>
  <c r="G698" i="1"/>
  <c r="D699" i="1"/>
  <c r="E699" i="1"/>
  <c r="F699" i="1"/>
  <c r="G699" i="1"/>
  <c r="D700" i="1"/>
  <c r="E700" i="1"/>
  <c r="F700" i="1"/>
  <c r="G700" i="1"/>
  <c r="D701" i="1"/>
  <c r="E701" i="1"/>
  <c r="F701" i="1"/>
  <c r="G701" i="1"/>
  <c r="D702" i="1"/>
  <c r="E702" i="1"/>
  <c r="F702" i="1"/>
  <c r="G702" i="1"/>
  <c r="D703" i="1"/>
  <c r="E703" i="1"/>
  <c r="F703" i="1"/>
  <c r="G703" i="1"/>
  <c r="D704" i="1"/>
  <c r="E704" i="1"/>
  <c r="F704" i="1"/>
  <c r="G704" i="1"/>
  <c r="D705" i="1"/>
  <c r="E705" i="1"/>
  <c r="F705" i="1"/>
  <c r="G705" i="1"/>
  <c r="D706" i="1"/>
  <c r="E706" i="1"/>
  <c r="F706" i="1"/>
  <c r="G706" i="1"/>
  <c r="D707" i="1"/>
  <c r="E707" i="1"/>
  <c r="F707" i="1"/>
  <c r="G707" i="1"/>
  <c r="D708" i="1"/>
  <c r="E708" i="1"/>
  <c r="F708" i="1"/>
  <c r="G708" i="1"/>
  <c r="D709" i="1"/>
  <c r="E709" i="1"/>
  <c r="F709" i="1"/>
  <c r="G709" i="1"/>
  <c r="D710" i="1"/>
  <c r="E710" i="1"/>
  <c r="F710" i="1"/>
  <c r="G710" i="1"/>
  <c r="D711" i="1"/>
  <c r="E711" i="1"/>
  <c r="F711" i="1"/>
  <c r="G711" i="1"/>
  <c r="D712" i="1"/>
  <c r="E712" i="1"/>
  <c r="F712" i="1"/>
  <c r="G712" i="1"/>
  <c r="D713" i="1"/>
  <c r="E713" i="1"/>
  <c r="F713" i="1"/>
  <c r="G713" i="1"/>
  <c r="D714" i="1"/>
  <c r="E714" i="1"/>
  <c r="F714" i="1"/>
  <c r="G714" i="1"/>
  <c r="D715" i="1"/>
  <c r="E715" i="1"/>
  <c r="F715" i="1"/>
  <c r="G715" i="1"/>
  <c r="D716" i="1"/>
  <c r="E716" i="1"/>
  <c r="F716" i="1"/>
  <c r="G716" i="1"/>
  <c r="D717" i="1"/>
  <c r="E717" i="1"/>
  <c r="F717" i="1"/>
  <c r="G717" i="1"/>
  <c r="D718" i="1"/>
  <c r="E718" i="1"/>
  <c r="F718" i="1"/>
  <c r="G718" i="1"/>
  <c r="D719" i="1"/>
  <c r="E719" i="1"/>
  <c r="F719" i="1"/>
  <c r="G719" i="1"/>
  <c r="D720" i="1"/>
  <c r="E720" i="1"/>
  <c r="F720" i="1"/>
  <c r="G720" i="1"/>
  <c r="D721" i="1"/>
  <c r="E721" i="1"/>
  <c r="F721" i="1"/>
  <c r="G721" i="1"/>
  <c r="D722" i="1"/>
  <c r="E722" i="1"/>
  <c r="F722" i="1"/>
  <c r="G722" i="1"/>
  <c r="D723" i="1"/>
  <c r="E723" i="1"/>
  <c r="F723" i="1"/>
  <c r="G723" i="1"/>
  <c r="D724" i="1"/>
  <c r="E724" i="1"/>
  <c r="F724" i="1"/>
  <c r="G724" i="1"/>
  <c r="D725" i="1"/>
  <c r="E725" i="1"/>
  <c r="F725" i="1"/>
  <c r="G725" i="1"/>
  <c r="D726" i="1"/>
  <c r="E726" i="1"/>
  <c r="F726" i="1"/>
  <c r="G726" i="1"/>
  <c r="D727" i="1"/>
  <c r="E727" i="1"/>
  <c r="F727" i="1"/>
  <c r="G727" i="1"/>
  <c r="D728" i="1"/>
  <c r="E728" i="1"/>
  <c r="F728" i="1"/>
  <c r="G728" i="1"/>
  <c r="D729" i="1"/>
  <c r="E729" i="1"/>
  <c r="F729" i="1"/>
  <c r="G729" i="1"/>
  <c r="D730" i="1"/>
  <c r="E730" i="1"/>
  <c r="F730" i="1"/>
  <c r="G730" i="1"/>
  <c r="D731" i="1"/>
  <c r="E731" i="1"/>
  <c r="F731" i="1"/>
  <c r="G731" i="1"/>
  <c r="D732" i="1"/>
  <c r="E732" i="1"/>
  <c r="F732" i="1"/>
  <c r="G732" i="1"/>
  <c r="D733" i="1"/>
  <c r="E733" i="1"/>
  <c r="F733" i="1"/>
  <c r="G733" i="1"/>
  <c r="D734" i="1"/>
  <c r="E734" i="1"/>
  <c r="F734" i="1"/>
  <c r="G734" i="1"/>
  <c r="D735" i="1"/>
  <c r="E735" i="1"/>
  <c r="F735" i="1"/>
  <c r="G735" i="1"/>
  <c r="D736" i="1"/>
  <c r="E736" i="1"/>
  <c r="F736" i="1"/>
  <c r="G736" i="1"/>
  <c r="D737" i="1"/>
  <c r="E737" i="1"/>
  <c r="F737" i="1"/>
  <c r="G737" i="1"/>
  <c r="D738" i="1"/>
  <c r="E738" i="1"/>
  <c r="F738" i="1"/>
  <c r="G738" i="1"/>
  <c r="D739" i="1"/>
  <c r="E739" i="1"/>
  <c r="F739" i="1"/>
  <c r="G739" i="1"/>
  <c r="D740" i="1"/>
  <c r="E740" i="1"/>
  <c r="F740" i="1"/>
  <c r="G740" i="1"/>
  <c r="D741" i="1"/>
  <c r="E741" i="1"/>
  <c r="F741" i="1"/>
  <c r="G741" i="1"/>
  <c r="D742" i="1"/>
  <c r="E742" i="1"/>
  <c r="F742" i="1"/>
  <c r="G742" i="1"/>
  <c r="D743" i="1"/>
  <c r="E743" i="1"/>
  <c r="F743" i="1"/>
  <c r="G743" i="1"/>
  <c r="D744" i="1"/>
  <c r="E744" i="1"/>
  <c r="F744" i="1"/>
  <c r="G744" i="1"/>
  <c r="D745" i="1"/>
  <c r="E745" i="1"/>
  <c r="F745" i="1"/>
  <c r="G745" i="1"/>
  <c r="D746" i="1"/>
  <c r="E746" i="1"/>
  <c r="F746" i="1"/>
  <c r="G746" i="1"/>
  <c r="D747" i="1"/>
  <c r="E747" i="1"/>
  <c r="F747" i="1"/>
  <c r="G747" i="1"/>
  <c r="D748" i="1"/>
  <c r="E748" i="1"/>
  <c r="F748" i="1"/>
  <c r="G748" i="1"/>
  <c r="D749" i="1"/>
  <c r="E749" i="1"/>
  <c r="F749" i="1"/>
  <c r="G749" i="1"/>
  <c r="D750" i="1"/>
  <c r="E750" i="1"/>
  <c r="F750" i="1"/>
  <c r="G750" i="1"/>
  <c r="D751" i="1"/>
  <c r="E751" i="1"/>
  <c r="F751" i="1"/>
  <c r="G751" i="1"/>
  <c r="D752" i="1"/>
  <c r="E752" i="1"/>
  <c r="F752" i="1"/>
  <c r="G752" i="1"/>
  <c r="D753" i="1"/>
  <c r="E753" i="1"/>
  <c r="F753" i="1"/>
  <c r="G753" i="1"/>
  <c r="D754" i="1"/>
  <c r="E754" i="1"/>
  <c r="F754" i="1"/>
  <c r="G754" i="1"/>
  <c r="D755" i="1"/>
  <c r="E755" i="1"/>
  <c r="F755" i="1"/>
  <c r="G755" i="1"/>
  <c r="D756" i="1"/>
  <c r="E756" i="1"/>
  <c r="F756" i="1"/>
  <c r="G756" i="1"/>
  <c r="D757" i="1"/>
  <c r="E757" i="1"/>
  <c r="F757" i="1"/>
  <c r="G757" i="1"/>
  <c r="D758" i="1"/>
  <c r="E758" i="1"/>
  <c r="F758" i="1"/>
  <c r="G758" i="1"/>
  <c r="D759" i="1"/>
  <c r="E759" i="1"/>
  <c r="F759" i="1"/>
  <c r="G759" i="1"/>
  <c r="D760" i="1"/>
  <c r="E760" i="1"/>
  <c r="F760" i="1"/>
  <c r="G760" i="1"/>
  <c r="D761" i="1"/>
  <c r="E761" i="1"/>
  <c r="F761" i="1"/>
  <c r="G761" i="1"/>
  <c r="D762" i="1"/>
  <c r="E762" i="1"/>
  <c r="F762" i="1"/>
  <c r="G762" i="1"/>
  <c r="D763" i="1"/>
  <c r="E763" i="1"/>
  <c r="F763" i="1"/>
  <c r="G763" i="1"/>
  <c r="D764" i="1"/>
  <c r="E764" i="1"/>
  <c r="F764" i="1"/>
  <c r="G764" i="1"/>
  <c r="D765" i="1"/>
  <c r="E765" i="1"/>
  <c r="F765" i="1"/>
  <c r="G765" i="1"/>
  <c r="D766" i="1"/>
  <c r="E766" i="1"/>
  <c r="F766" i="1"/>
  <c r="G766" i="1"/>
  <c r="D767" i="1"/>
  <c r="E767" i="1"/>
  <c r="F767" i="1"/>
  <c r="G767" i="1"/>
  <c r="D768" i="1"/>
  <c r="E768" i="1"/>
  <c r="F768" i="1"/>
  <c r="G768" i="1"/>
  <c r="D769" i="1"/>
  <c r="E769" i="1"/>
  <c r="F769" i="1"/>
  <c r="G769" i="1"/>
  <c r="D770" i="1"/>
  <c r="E770" i="1"/>
  <c r="F770" i="1"/>
  <c r="G770" i="1"/>
  <c r="D771" i="1"/>
  <c r="E771" i="1"/>
  <c r="F771" i="1"/>
  <c r="G771" i="1"/>
  <c r="D772" i="1"/>
  <c r="E772" i="1"/>
  <c r="F772" i="1"/>
  <c r="G772" i="1"/>
  <c r="D773" i="1"/>
  <c r="E773" i="1"/>
  <c r="F773" i="1"/>
  <c r="G773" i="1"/>
  <c r="D774" i="1"/>
  <c r="E774" i="1"/>
  <c r="F774" i="1"/>
  <c r="G774" i="1"/>
  <c r="D775" i="1"/>
  <c r="E775" i="1"/>
  <c r="F775" i="1"/>
  <c r="G775" i="1"/>
  <c r="D776" i="1"/>
  <c r="E776" i="1"/>
  <c r="F776" i="1"/>
  <c r="G776" i="1"/>
  <c r="D777" i="1"/>
  <c r="E777" i="1"/>
  <c r="F777" i="1"/>
  <c r="G777" i="1"/>
  <c r="D778" i="1"/>
  <c r="E778" i="1"/>
  <c r="F778" i="1"/>
  <c r="G778" i="1"/>
  <c r="D779" i="1"/>
  <c r="E779" i="1"/>
  <c r="F779" i="1"/>
  <c r="G779" i="1"/>
  <c r="D780" i="1"/>
  <c r="E780" i="1"/>
  <c r="F780" i="1"/>
  <c r="G780" i="1"/>
  <c r="D781" i="1"/>
  <c r="E781" i="1"/>
  <c r="F781" i="1"/>
  <c r="G781" i="1"/>
  <c r="D782" i="1"/>
  <c r="E782" i="1"/>
  <c r="F782" i="1"/>
  <c r="G782" i="1"/>
  <c r="D783" i="1"/>
  <c r="E783" i="1"/>
  <c r="F783" i="1"/>
  <c r="G783" i="1"/>
  <c r="D784" i="1"/>
  <c r="E784" i="1"/>
  <c r="F784" i="1"/>
  <c r="G784" i="1"/>
  <c r="D785" i="1"/>
  <c r="E785" i="1"/>
  <c r="F785" i="1"/>
  <c r="G785" i="1"/>
  <c r="D786" i="1"/>
  <c r="E786" i="1"/>
  <c r="F786" i="1"/>
  <c r="G786" i="1"/>
  <c r="D787" i="1"/>
  <c r="E787" i="1"/>
  <c r="F787" i="1"/>
  <c r="G787" i="1"/>
  <c r="D788" i="1"/>
  <c r="E788" i="1"/>
  <c r="F788" i="1"/>
  <c r="G788" i="1"/>
  <c r="D789" i="1"/>
  <c r="E789" i="1"/>
  <c r="F789" i="1"/>
  <c r="G789" i="1"/>
  <c r="D790" i="1"/>
  <c r="E790" i="1"/>
  <c r="F790" i="1"/>
  <c r="G790" i="1"/>
  <c r="D791" i="1"/>
  <c r="E791" i="1"/>
  <c r="F791" i="1"/>
  <c r="G791" i="1"/>
  <c r="D792" i="1"/>
  <c r="E792" i="1"/>
  <c r="F792" i="1"/>
  <c r="G792" i="1"/>
  <c r="D793" i="1"/>
  <c r="E793" i="1"/>
  <c r="F793" i="1"/>
  <c r="G793" i="1"/>
  <c r="D794" i="1"/>
  <c r="E794" i="1"/>
  <c r="F794" i="1"/>
  <c r="G794" i="1"/>
  <c r="D795" i="1"/>
  <c r="E795" i="1"/>
  <c r="F795" i="1"/>
  <c r="G795" i="1"/>
  <c r="D796" i="1"/>
  <c r="E796" i="1"/>
  <c r="F796" i="1"/>
  <c r="G796" i="1"/>
  <c r="D797" i="1"/>
  <c r="E797" i="1"/>
  <c r="F797" i="1"/>
  <c r="G797" i="1"/>
  <c r="D798" i="1"/>
  <c r="E798" i="1"/>
  <c r="F798" i="1"/>
  <c r="G798" i="1"/>
  <c r="D799" i="1"/>
  <c r="E799" i="1"/>
  <c r="F799" i="1"/>
  <c r="G799" i="1"/>
  <c r="D800" i="1"/>
  <c r="E800" i="1"/>
  <c r="F800" i="1"/>
  <c r="G800" i="1"/>
  <c r="D801" i="1"/>
  <c r="E801" i="1"/>
  <c r="F801" i="1"/>
  <c r="G801" i="1"/>
  <c r="D802" i="1"/>
  <c r="E802" i="1"/>
  <c r="F802" i="1"/>
  <c r="G802" i="1"/>
  <c r="D803" i="1"/>
  <c r="E803" i="1"/>
  <c r="F803" i="1"/>
  <c r="G803" i="1"/>
  <c r="D804" i="1"/>
  <c r="E804" i="1"/>
  <c r="F804" i="1"/>
  <c r="G804" i="1"/>
  <c r="D805" i="1"/>
  <c r="E805" i="1"/>
  <c r="F805" i="1"/>
  <c r="G805" i="1"/>
  <c r="D806" i="1"/>
  <c r="E806" i="1"/>
  <c r="F806" i="1"/>
  <c r="G806" i="1"/>
  <c r="D807" i="1"/>
  <c r="E807" i="1"/>
  <c r="F807" i="1"/>
  <c r="G807" i="1"/>
  <c r="D808" i="1"/>
  <c r="E808" i="1"/>
  <c r="F808" i="1"/>
  <c r="G808" i="1"/>
  <c r="D809" i="1"/>
  <c r="E809" i="1"/>
  <c r="F809" i="1"/>
  <c r="G809" i="1"/>
  <c r="D810" i="1"/>
  <c r="E810" i="1"/>
  <c r="F810" i="1"/>
  <c r="G810" i="1"/>
  <c r="D811" i="1"/>
  <c r="E811" i="1"/>
  <c r="F811" i="1"/>
  <c r="G811" i="1"/>
  <c r="D812" i="1"/>
  <c r="E812" i="1"/>
  <c r="F812" i="1"/>
  <c r="G812" i="1"/>
  <c r="D813" i="1"/>
  <c r="E813" i="1"/>
  <c r="F813" i="1"/>
  <c r="G813" i="1"/>
  <c r="D814" i="1"/>
  <c r="E814" i="1"/>
  <c r="F814" i="1"/>
  <c r="G814" i="1"/>
  <c r="D815" i="1"/>
  <c r="E815" i="1"/>
  <c r="F815" i="1"/>
  <c r="G815" i="1"/>
  <c r="D816" i="1"/>
  <c r="E816" i="1"/>
  <c r="F816" i="1"/>
  <c r="G816" i="1"/>
  <c r="D817" i="1"/>
  <c r="E817" i="1"/>
  <c r="F817" i="1"/>
  <c r="G817" i="1"/>
  <c r="D818" i="1"/>
  <c r="E818" i="1"/>
  <c r="F818" i="1"/>
  <c r="G818" i="1"/>
  <c r="D819" i="1"/>
  <c r="E819" i="1"/>
  <c r="F819" i="1"/>
  <c r="G819" i="1"/>
  <c r="D820" i="1"/>
  <c r="E820" i="1"/>
  <c r="F820" i="1"/>
  <c r="G820" i="1"/>
  <c r="D821" i="1"/>
  <c r="E821" i="1"/>
  <c r="F821" i="1"/>
  <c r="G821" i="1"/>
  <c r="D822" i="1"/>
  <c r="E822" i="1"/>
  <c r="F822" i="1"/>
  <c r="G822" i="1"/>
  <c r="D823" i="1"/>
  <c r="E823" i="1"/>
  <c r="F823" i="1"/>
  <c r="G823" i="1"/>
  <c r="D824" i="1"/>
  <c r="E824" i="1"/>
  <c r="F824" i="1"/>
  <c r="G824" i="1"/>
  <c r="D825" i="1"/>
  <c r="E825" i="1"/>
  <c r="F825" i="1"/>
  <c r="G825" i="1"/>
  <c r="D826" i="1"/>
  <c r="E826" i="1"/>
  <c r="F826" i="1"/>
  <c r="G826" i="1"/>
  <c r="D827" i="1"/>
  <c r="E827" i="1"/>
  <c r="F827" i="1"/>
  <c r="G827" i="1"/>
  <c r="D828" i="1"/>
  <c r="E828" i="1"/>
  <c r="F828" i="1"/>
  <c r="G828" i="1"/>
  <c r="D829" i="1"/>
  <c r="E829" i="1"/>
  <c r="F829" i="1"/>
  <c r="G829" i="1"/>
  <c r="D830" i="1"/>
  <c r="E830" i="1"/>
  <c r="F830" i="1"/>
  <c r="G830" i="1"/>
  <c r="D831" i="1"/>
  <c r="E831" i="1"/>
  <c r="F831" i="1"/>
  <c r="G831" i="1"/>
  <c r="D832" i="1"/>
  <c r="E832" i="1"/>
  <c r="F832" i="1"/>
  <c r="G832" i="1"/>
  <c r="D833" i="1"/>
  <c r="E833" i="1"/>
  <c r="F833" i="1"/>
  <c r="G833" i="1"/>
  <c r="D834" i="1"/>
  <c r="E834" i="1"/>
  <c r="F834" i="1"/>
  <c r="G834" i="1"/>
  <c r="D835" i="1"/>
  <c r="E835" i="1"/>
  <c r="F835" i="1"/>
  <c r="G835" i="1"/>
  <c r="D836" i="1"/>
  <c r="E836" i="1"/>
  <c r="F836" i="1"/>
  <c r="G836" i="1"/>
  <c r="D837" i="1"/>
  <c r="E837" i="1"/>
  <c r="F837" i="1"/>
  <c r="G837" i="1"/>
  <c r="D838" i="1"/>
  <c r="E838" i="1"/>
  <c r="F838" i="1"/>
  <c r="G838" i="1"/>
  <c r="D839" i="1"/>
  <c r="E839" i="1"/>
  <c r="F839" i="1"/>
  <c r="G839" i="1"/>
  <c r="D840" i="1"/>
  <c r="E840" i="1"/>
  <c r="F840" i="1"/>
  <c r="G840" i="1"/>
  <c r="D841" i="1"/>
  <c r="E841" i="1"/>
  <c r="F841" i="1"/>
  <c r="G841" i="1"/>
  <c r="D842" i="1"/>
  <c r="E842" i="1"/>
  <c r="F842" i="1"/>
  <c r="G842" i="1"/>
  <c r="D843" i="1"/>
  <c r="E843" i="1"/>
  <c r="F843" i="1"/>
  <c r="G843" i="1"/>
  <c r="D844" i="1"/>
  <c r="E844" i="1"/>
  <c r="F844" i="1"/>
  <c r="G844" i="1"/>
  <c r="D845" i="1"/>
  <c r="E845" i="1"/>
  <c r="F845" i="1"/>
  <c r="G845" i="1"/>
  <c r="D846" i="1"/>
  <c r="E846" i="1"/>
  <c r="F846" i="1"/>
  <c r="G846" i="1"/>
  <c r="D847" i="1"/>
  <c r="E847" i="1"/>
  <c r="F847" i="1"/>
  <c r="G847" i="1"/>
  <c r="D848" i="1"/>
  <c r="E848" i="1"/>
  <c r="F848" i="1"/>
  <c r="G848" i="1"/>
  <c r="D849" i="1"/>
  <c r="E849" i="1"/>
  <c r="F849" i="1"/>
  <c r="G849" i="1"/>
  <c r="D850" i="1"/>
  <c r="E850" i="1"/>
  <c r="F850" i="1"/>
  <c r="G850" i="1"/>
  <c r="D851" i="1"/>
  <c r="E851" i="1"/>
  <c r="F851" i="1"/>
  <c r="G851" i="1"/>
  <c r="D852" i="1"/>
  <c r="E852" i="1"/>
  <c r="F852" i="1"/>
  <c r="G852" i="1"/>
  <c r="D853" i="1"/>
  <c r="E853" i="1"/>
  <c r="F853" i="1"/>
  <c r="G853" i="1"/>
  <c r="D854" i="1"/>
  <c r="E854" i="1"/>
  <c r="F854" i="1"/>
  <c r="G854" i="1"/>
  <c r="D855" i="1"/>
  <c r="E855" i="1"/>
  <c r="F855" i="1"/>
  <c r="G855" i="1"/>
  <c r="D856" i="1"/>
  <c r="E856" i="1"/>
  <c r="F856" i="1"/>
  <c r="G856" i="1"/>
  <c r="D857" i="1"/>
  <c r="E857" i="1"/>
  <c r="F857" i="1"/>
  <c r="G857" i="1"/>
  <c r="D858" i="1"/>
  <c r="E858" i="1"/>
  <c r="F858" i="1"/>
  <c r="G858" i="1"/>
  <c r="D859" i="1"/>
  <c r="E859" i="1"/>
  <c r="F859" i="1"/>
  <c r="G859" i="1"/>
  <c r="D860" i="1"/>
  <c r="E860" i="1"/>
  <c r="F860" i="1"/>
  <c r="G860" i="1"/>
  <c r="D861" i="1"/>
  <c r="E861" i="1"/>
  <c r="F861" i="1"/>
  <c r="G861" i="1"/>
  <c r="D862" i="1"/>
  <c r="E862" i="1"/>
  <c r="F862" i="1"/>
  <c r="G862" i="1"/>
  <c r="D863" i="1"/>
  <c r="E863" i="1"/>
  <c r="F863" i="1"/>
  <c r="G863" i="1"/>
  <c r="D864" i="1"/>
  <c r="E864" i="1"/>
  <c r="F864" i="1"/>
  <c r="G864" i="1"/>
  <c r="D865" i="1"/>
  <c r="E865" i="1"/>
  <c r="F865" i="1"/>
  <c r="G865" i="1"/>
  <c r="D866" i="1"/>
  <c r="E866" i="1"/>
  <c r="F866" i="1"/>
  <c r="G866" i="1"/>
  <c r="D867" i="1"/>
  <c r="E867" i="1"/>
  <c r="F867" i="1"/>
  <c r="G867" i="1"/>
  <c r="D868" i="1"/>
  <c r="E868" i="1"/>
  <c r="F868" i="1"/>
  <c r="G868" i="1"/>
  <c r="D869" i="1"/>
  <c r="E869" i="1"/>
  <c r="F869" i="1"/>
  <c r="G869" i="1"/>
  <c r="D870" i="1"/>
  <c r="E870" i="1"/>
  <c r="F870" i="1"/>
  <c r="G870" i="1"/>
  <c r="D871" i="1"/>
  <c r="E871" i="1"/>
  <c r="F871" i="1"/>
  <c r="G871" i="1"/>
  <c r="D872" i="1"/>
  <c r="E872" i="1"/>
  <c r="F872" i="1"/>
  <c r="G872" i="1"/>
  <c r="D873" i="1"/>
  <c r="E873" i="1"/>
  <c r="F873" i="1"/>
  <c r="G873" i="1"/>
  <c r="D874" i="1"/>
  <c r="E874" i="1"/>
  <c r="F874" i="1"/>
  <c r="G874" i="1"/>
  <c r="D875" i="1"/>
  <c r="E875" i="1"/>
  <c r="F875" i="1"/>
  <c r="G875" i="1"/>
  <c r="D876" i="1"/>
  <c r="E876" i="1"/>
  <c r="F876" i="1"/>
  <c r="G876" i="1"/>
  <c r="D877" i="1"/>
  <c r="E877" i="1"/>
  <c r="F877" i="1"/>
  <c r="G877" i="1"/>
  <c r="D878" i="1"/>
  <c r="E878" i="1"/>
  <c r="F878" i="1"/>
  <c r="G878" i="1"/>
  <c r="D879" i="1"/>
  <c r="E879" i="1"/>
  <c r="F879" i="1"/>
  <c r="G879" i="1"/>
  <c r="D880" i="1"/>
  <c r="E880" i="1"/>
  <c r="F880" i="1"/>
  <c r="G880" i="1"/>
  <c r="D881" i="1"/>
  <c r="E881" i="1"/>
  <c r="F881" i="1"/>
  <c r="G881" i="1"/>
  <c r="D882" i="1"/>
  <c r="E882" i="1"/>
  <c r="F882" i="1"/>
  <c r="G882" i="1"/>
  <c r="D883" i="1"/>
  <c r="E883" i="1"/>
  <c r="F883" i="1"/>
  <c r="G883" i="1"/>
  <c r="D884" i="1"/>
  <c r="E884" i="1"/>
  <c r="F884" i="1"/>
  <c r="G884" i="1"/>
  <c r="D885" i="1"/>
  <c r="E885" i="1"/>
  <c r="F885" i="1"/>
  <c r="G885" i="1"/>
  <c r="D886" i="1"/>
  <c r="E886" i="1"/>
  <c r="F886" i="1"/>
  <c r="G886" i="1"/>
  <c r="D887" i="1"/>
  <c r="E887" i="1"/>
  <c r="F887" i="1"/>
  <c r="G887" i="1"/>
  <c r="D888" i="1"/>
  <c r="E888" i="1"/>
  <c r="F888" i="1"/>
  <c r="G888" i="1"/>
  <c r="D889" i="1"/>
  <c r="E889" i="1"/>
  <c r="F889" i="1"/>
  <c r="G889" i="1"/>
  <c r="D890" i="1"/>
  <c r="E890" i="1"/>
  <c r="F890" i="1"/>
  <c r="G890" i="1"/>
  <c r="D891" i="1"/>
  <c r="E891" i="1"/>
  <c r="F891" i="1"/>
  <c r="G891" i="1"/>
  <c r="D892" i="1"/>
  <c r="E892" i="1"/>
  <c r="F892" i="1"/>
  <c r="G892" i="1"/>
  <c r="D893" i="1"/>
  <c r="E893" i="1"/>
  <c r="F893" i="1"/>
  <c r="G893" i="1"/>
  <c r="D894" i="1"/>
  <c r="E894" i="1"/>
  <c r="F894" i="1"/>
  <c r="G894" i="1"/>
  <c r="D895" i="1"/>
  <c r="E895" i="1"/>
  <c r="F895" i="1"/>
  <c r="G895" i="1"/>
  <c r="D896" i="1"/>
  <c r="E896" i="1"/>
  <c r="F896" i="1"/>
  <c r="G896" i="1"/>
  <c r="D897" i="1"/>
  <c r="E897" i="1"/>
  <c r="F897" i="1"/>
  <c r="G897" i="1"/>
  <c r="D898" i="1"/>
  <c r="E898" i="1"/>
  <c r="F898" i="1"/>
  <c r="G898" i="1"/>
  <c r="D899" i="1"/>
  <c r="E899" i="1"/>
  <c r="F899" i="1"/>
  <c r="G899" i="1"/>
  <c r="D900" i="1"/>
  <c r="E900" i="1"/>
  <c r="F900" i="1"/>
  <c r="G900" i="1"/>
  <c r="D901" i="1"/>
  <c r="E901" i="1"/>
  <c r="F901" i="1"/>
  <c r="G901" i="1"/>
  <c r="D902" i="1"/>
  <c r="E902" i="1"/>
  <c r="F902" i="1"/>
  <c r="G902" i="1"/>
  <c r="D903" i="1"/>
  <c r="E903" i="1"/>
  <c r="F903" i="1"/>
  <c r="G903" i="1"/>
  <c r="D904" i="1"/>
  <c r="E904" i="1"/>
  <c r="F904" i="1"/>
  <c r="G904" i="1"/>
  <c r="D905" i="1"/>
  <c r="E905" i="1"/>
  <c r="F905" i="1"/>
  <c r="G905" i="1"/>
  <c r="D906" i="1"/>
  <c r="E906" i="1"/>
  <c r="F906" i="1"/>
  <c r="G906" i="1"/>
  <c r="D907" i="1"/>
  <c r="E907" i="1"/>
  <c r="F907" i="1"/>
  <c r="G907" i="1"/>
  <c r="D908" i="1"/>
  <c r="E908" i="1"/>
  <c r="F908" i="1"/>
  <c r="G908" i="1"/>
  <c r="D909" i="1"/>
  <c r="E909" i="1"/>
  <c r="F909" i="1"/>
  <c r="G909" i="1"/>
  <c r="D910" i="1"/>
  <c r="E910" i="1"/>
  <c r="F910" i="1"/>
  <c r="G910" i="1"/>
  <c r="D911" i="1"/>
  <c r="E911" i="1"/>
  <c r="F911" i="1"/>
  <c r="G911" i="1"/>
  <c r="D912" i="1"/>
  <c r="E912" i="1"/>
  <c r="F912" i="1"/>
  <c r="G912" i="1"/>
  <c r="D913" i="1"/>
  <c r="E913" i="1"/>
  <c r="F913" i="1"/>
  <c r="G913" i="1"/>
  <c r="D914" i="1"/>
  <c r="E914" i="1"/>
  <c r="F914" i="1"/>
  <c r="G914" i="1"/>
  <c r="D915" i="1"/>
  <c r="E915" i="1"/>
  <c r="F915" i="1"/>
  <c r="G915" i="1"/>
  <c r="D916" i="1"/>
  <c r="E916" i="1"/>
  <c r="F916" i="1"/>
  <c r="G916" i="1"/>
  <c r="D917" i="1"/>
  <c r="E917" i="1"/>
  <c r="F917" i="1"/>
  <c r="G917" i="1"/>
  <c r="D918" i="1"/>
  <c r="E918" i="1"/>
  <c r="F918" i="1"/>
  <c r="G918" i="1"/>
  <c r="D919" i="1"/>
  <c r="E919" i="1"/>
  <c r="F919" i="1"/>
  <c r="G919" i="1"/>
  <c r="D920" i="1"/>
  <c r="E920" i="1"/>
  <c r="F920" i="1"/>
  <c r="G920" i="1"/>
  <c r="D921" i="1"/>
  <c r="E921" i="1"/>
  <c r="F921" i="1"/>
  <c r="G921" i="1"/>
  <c r="D922" i="1"/>
  <c r="E922" i="1"/>
  <c r="F922" i="1"/>
  <c r="G922" i="1"/>
  <c r="D923" i="1"/>
  <c r="E923" i="1"/>
  <c r="F923" i="1"/>
  <c r="G923" i="1"/>
  <c r="D924" i="1"/>
  <c r="E924" i="1"/>
  <c r="F924" i="1"/>
  <c r="G924" i="1"/>
  <c r="D925" i="1"/>
  <c r="E925" i="1"/>
  <c r="F925" i="1"/>
  <c r="G925" i="1"/>
  <c r="D926" i="1"/>
  <c r="E926" i="1"/>
  <c r="F926" i="1"/>
  <c r="G926" i="1"/>
  <c r="D927" i="1"/>
  <c r="E927" i="1"/>
  <c r="F927" i="1"/>
  <c r="G927" i="1"/>
  <c r="D928" i="1"/>
  <c r="E928" i="1"/>
  <c r="F928" i="1"/>
  <c r="G928" i="1"/>
  <c r="D929" i="1"/>
  <c r="E929" i="1"/>
  <c r="F929" i="1"/>
  <c r="G929" i="1"/>
  <c r="D930" i="1"/>
  <c r="E930" i="1"/>
  <c r="F930" i="1"/>
  <c r="G930" i="1"/>
  <c r="D931" i="1"/>
  <c r="E931" i="1"/>
  <c r="F931" i="1"/>
  <c r="G931" i="1"/>
  <c r="D932" i="1"/>
  <c r="E932" i="1"/>
  <c r="F932" i="1"/>
  <c r="G932" i="1"/>
  <c r="D933" i="1"/>
  <c r="E933" i="1"/>
  <c r="F933" i="1"/>
  <c r="G933" i="1"/>
  <c r="D934" i="1"/>
  <c r="E934" i="1"/>
  <c r="F934" i="1"/>
  <c r="G934" i="1"/>
  <c r="D935" i="1"/>
  <c r="E935" i="1"/>
  <c r="F935" i="1"/>
  <c r="G935" i="1"/>
  <c r="D936" i="1"/>
  <c r="E936" i="1"/>
  <c r="F936" i="1"/>
  <c r="G936" i="1"/>
  <c r="D937" i="1"/>
  <c r="E937" i="1"/>
  <c r="F937" i="1"/>
  <c r="G937" i="1"/>
  <c r="D938" i="1"/>
  <c r="E938" i="1"/>
  <c r="F938" i="1"/>
  <c r="G938" i="1"/>
  <c r="D939" i="1"/>
  <c r="E939" i="1"/>
  <c r="F939" i="1"/>
  <c r="G939" i="1"/>
  <c r="D940" i="1"/>
  <c r="E940" i="1"/>
  <c r="F940" i="1"/>
  <c r="G940" i="1"/>
  <c r="D941" i="1"/>
  <c r="E941" i="1"/>
  <c r="F941" i="1"/>
  <c r="G941" i="1"/>
  <c r="D942" i="1"/>
  <c r="E942" i="1"/>
  <c r="F942" i="1"/>
  <c r="G942" i="1"/>
  <c r="D943" i="1"/>
  <c r="E943" i="1"/>
  <c r="F943" i="1"/>
  <c r="G943" i="1"/>
  <c r="D944" i="1"/>
  <c r="E944" i="1"/>
  <c r="F944" i="1"/>
  <c r="G944" i="1"/>
  <c r="D945" i="1"/>
  <c r="E945" i="1"/>
  <c r="F945" i="1"/>
  <c r="G945" i="1"/>
  <c r="D946" i="1"/>
  <c r="E946" i="1"/>
  <c r="F946" i="1"/>
  <c r="G946" i="1"/>
  <c r="D947" i="1"/>
  <c r="E947" i="1"/>
  <c r="F947" i="1"/>
  <c r="G947" i="1"/>
  <c r="D948" i="1"/>
  <c r="E948" i="1"/>
  <c r="F948" i="1"/>
  <c r="G948" i="1"/>
  <c r="D949" i="1"/>
  <c r="E949" i="1"/>
  <c r="F949" i="1"/>
  <c r="G949" i="1"/>
  <c r="D950" i="1"/>
  <c r="E950" i="1"/>
  <c r="F950" i="1"/>
  <c r="G950" i="1"/>
  <c r="D951" i="1"/>
  <c r="E951" i="1"/>
  <c r="F951" i="1"/>
  <c r="G951" i="1"/>
  <c r="D952" i="1"/>
  <c r="E952" i="1"/>
  <c r="F952" i="1"/>
  <c r="G952" i="1"/>
  <c r="D953" i="1"/>
  <c r="E953" i="1"/>
  <c r="F953" i="1"/>
  <c r="G953" i="1"/>
  <c r="D954" i="1"/>
  <c r="E954" i="1"/>
  <c r="F954" i="1"/>
  <c r="G954" i="1"/>
  <c r="D955" i="1"/>
  <c r="E955" i="1"/>
  <c r="F955" i="1"/>
  <c r="G955" i="1"/>
  <c r="D956" i="1"/>
  <c r="E956" i="1"/>
  <c r="F956" i="1"/>
  <c r="G956" i="1"/>
  <c r="D957" i="1"/>
  <c r="E957" i="1"/>
  <c r="F957" i="1"/>
  <c r="G957" i="1"/>
  <c r="D958" i="1"/>
  <c r="E958" i="1"/>
  <c r="F958" i="1"/>
  <c r="G958" i="1"/>
  <c r="D959" i="1"/>
  <c r="E959" i="1"/>
  <c r="F959" i="1"/>
  <c r="G959" i="1"/>
  <c r="D960" i="1"/>
  <c r="E960" i="1"/>
  <c r="F960" i="1"/>
  <c r="G960" i="1"/>
  <c r="D961" i="1"/>
  <c r="E961" i="1"/>
  <c r="F961" i="1"/>
  <c r="G961" i="1"/>
  <c r="D962" i="1"/>
  <c r="E962" i="1"/>
  <c r="F962" i="1"/>
  <c r="G962" i="1"/>
  <c r="D963" i="1"/>
  <c r="E963" i="1"/>
  <c r="F963" i="1"/>
  <c r="G963" i="1"/>
  <c r="D964" i="1"/>
  <c r="E964" i="1"/>
  <c r="F964" i="1"/>
  <c r="G964" i="1"/>
  <c r="D965" i="1"/>
  <c r="E965" i="1"/>
  <c r="F965" i="1"/>
  <c r="G965" i="1"/>
  <c r="D966" i="1"/>
  <c r="E966" i="1"/>
  <c r="F966" i="1"/>
  <c r="G966" i="1"/>
  <c r="D967" i="1"/>
  <c r="E967" i="1"/>
  <c r="F967" i="1"/>
  <c r="G967" i="1"/>
  <c r="D968" i="1"/>
  <c r="E968" i="1"/>
  <c r="F968" i="1"/>
  <c r="G968" i="1"/>
  <c r="D969" i="1"/>
  <c r="E969" i="1"/>
  <c r="F969" i="1"/>
  <c r="G969" i="1"/>
  <c r="D970" i="1"/>
  <c r="E970" i="1"/>
  <c r="F970" i="1"/>
  <c r="G970" i="1"/>
  <c r="D971" i="1"/>
  <c r="E971" i="1"/>
  <c r="F971" i="1"/>
  <c r="G971" i="1"/>
  <c r="D972" i="1"/>
  <c r="E972" i="1"/>
  <c r="F972" i="1"/>
  <c r="G972" i="1"/>
  <c r="D973" i="1"/>
  <c r="E973" i="1"/>
  <c r="F973" i="1"/>
  <c r="G973" i="1"/>
  <c r="D974" i="1"/>
  <c r="E974" i="1"/>
  <c r="F974" i="1"/>
  <c r="G974" i="1"/>
  <c r="D975" i="1"/>
  <c r="E975" i="1"/>
  <c r="F975" i="1"/>
  <c r="G975" i="1"/>
  <c r="D976" i="1"/>
  <c r="E976" i="1"/>
  <c r="F976" i="1"/>
  <c r="G976" i="1"/>
  <c r="D977" i="1"/>
  <c r="E977" i="1"/>
  <c r="F977" i="1"/>
  <c r="G977" i="1"/>
  <c r="D978" i="1"/>
  <c r="E978" i="1"/>
  <c r="F978" i="1"/>
  <c r="G978" i="1"/>
  <c r="D979" i="1"/>
  <c r="E979" i="1"/>
  <c r="F979" i="1"/>
  <c r="G979" i="1"/>
  <c r="D980" i="1"/>
  <c r="E980" i="1"/>
  <c r="F980" i="1"/>
  <c r="G980" i="1"/>
  <c r="D981" i="1"/>
  <c r="E981" i="1"/>
  <c r="F981" i="1"/>
  <c r="G981" i="1"/>
  <c r="D982" i="1"/>
  <c r="E982" i="1"/>
  <c r="F982" i="1"/>
  <c r="G982" i="1"/>
  <c r="D983" i="1"/>
  <c r="E983" i="1"/>
  <c r="F983" i="1"/>
  <c r="G983" i="1"/>
  <c r="D984" i="1"/>
  <c r="E984" i="1"/>
  <c r="F984" i="1"/>
  <c r="G984" i="1"/>
  <c r="D985" i="1"/>
  <c r="E985" i="1"/>
  <c r="F985" i="1"/>
  <c r="G985" i="1"/>
  <c r="D986" i="1"/>
  <c r="E986" i="1"/>
  <c r="F986" i="1"/>
  <c r="G986" i="1"/>
  <c r="D987" i="1"/>
  <c r="E987" i="1"/>
  <c r="F987" i="1"/>
  <c r="G987" i="1"/>
  <c r="D988" i="1"/>
  <c r="E988" i="1"/>
  <c r="F988" i="1"/>
  <c r="G988" i="1"/>
  <c r="D989" i="1"/>
  <c r="E989" i="1"/>
  <c r="F989" i="1"/>
  <c r="G989" i="1"/>
  <c r="D990" i="1"/>
  <c r="E990" i="1"/>
  <c r="F990" i="1"/>
  <c r="G990" i="1"/>
  <c r="D991" i="1"/>
  <c r="E991" i="1"/>
  <c r="F991" i="1"/>
  <c r="G991" i="1"/>
  <c r="D992" i="1"/>
  <c r="E992" i="1"/>
  <c r="F992" i="1"/>
  <c r="G992" i="1"/>
  <c r="D993" i="1"/>
  <c r="E993" i="1"/>
  <c r="F993" i="1"/>
  <c r="G993" i="1"/>
  <c r="D994" i="1"/>
  <c r="E994" i="1"/>
  <c r="F994" i="1"/>
  <c r="G994" i="1"/>
  <c r="D995" i="1"/>
  <c r="E995" i="1"/>
  <c r="F995" i="1"/>
  <c r="G995" i="1"/>
  <c r="D996" i="1"/>
  <c r="E996" i="1"/>
  <c r="F996" i="1"/>
  <c r="G996" i="1"/>
  <c r="D997" i="1"/>
  <c r="E997" i="1"/>
  <c r="F997" i="1"/>
  <c r="G997" i="1"/>
  <c r="D998" i="1"/>
  <c r="E998" i="1"/>
  <c r="F998" i="1"/>
  <c r="G998" i="1"/>
  <c r="D999" i="1"/>
  <c r="E999" i="1"/>
  <c r="F999" i="1"/>
  <c r="G999" i="1"/>
  <c r="D1000" i="1"/>
  <c r="E1000" i="1"/>
  <c r="F1000" i="1"/>
  <c r="G1000" i="1"/>
  <c r="D1001" i="1"/>
  <c r="E1001" i="1"/>
  <c r="F1001" i="1"/>
  <c r="G1001" i="1"/>
  <c r="D1002" i="1"/>
  <c r="E1002" i="1"/>
  <c r="F1002" i="1"/>
  <c r="G1002" i="1"/>
  <c r="H4" i="1"/>
  <c r="H5" i="1"/>
  <c r="H6" i="1"/>
  <c r="F3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E3" i="1"/>
  <c r="I3" i="1"/>
  <c r="F4" i="3"/>
  <c r="G4" i="3"/>
  <c r="F5" i="3"/>
  <c r="G5" i="3"/>
  <c r="G3" i="3"/>
  <c r="D3" i="3"/>
  <c r="D5" i="3"/>
  <c r="E5" i="3"/>
  <c r="H5" i="3"/>
  <c r="D4" i="3"/>
  <c r="E4" i="3"/>
  <c r="H4" i="3"/>
  <c r="E3" i="3"/>
  <c r="F3" i="3"/>
  <c r="H3" i="3"/>
  <c r="C5" i="3"/>
  <c r="C4" i="3"/>
  <c r="C3" i="3"/>
  <c r="H3" i="1"/>
</calcChain>
</file>

<file path=xl/sharedStrings.xml><?xml version="1.0" encoding="utf-8"?>
<sst xmlns="http://schemas.openxmlformats.org/spreadsheetml/2006/main" count="587" uniqueCount="222">
  <si>
    <t>Number</t>
  </si>
  <si>
    <t>Name</t>
  </si>
  <si>
    <t>Club</t>
  </si>
  <si>
    <t>Category</t>
  </si>
  <si>
    <t>FU18</t>
  </si>
  <si>
    <t>Position</t>
  </si>
  <si>
    <t>Time</t>
  </si>
  <si>
    <t>Results</t>
  </si>
  <si>
    <t>Entrants (1000 max.)</t>
  </si>
  <si>
    <t>Hope Local</t>
  </si>
  <si>
    <t>Gender</t>
  </si>
  <si>
    <t>Age Cat.</t>
  </si>
  <si>
    <t>Position in Cat.</t>
  </si>
  <si>
    <t>Overall</t>
  </si>
  <si>
    <t>Female</t>
  </si>
  <si>
    <t>MU23</t>
  </si>
  <si>
    <t>FU23</t>
  </si>
  <si>
    <t>MSEN</t>
  </si>
  <si>
    <t>FSEN</t>
  </si>
  <si>
    <t>M40</t>
  </si>
  <si>
    <t>F40</t>
  </si>
  <si>
    <t>M50</t>
  </si>
  <si>
    <t>F50</t>
  </si>
  <si>
    <t>M60</t>
  </si>
  <si>
    <t>F60</t>
  </si>
  <si>
    <t>M70</t>
  </si>
  <si>
    <t>F70</t>
  </si>
  <si>
    <t>Category Winners</t>
  </si>
  <si>
    <t>MU18</t>
  </si>
  <si>
    <t>M</t>
  </si>
  <si>
    <t>Amy Ryder</t>
  </si>
  <si>
    <t>F</t>
  </si>
  <si>
    <t>Adam Ryder</t>
  </si>
  <si>
    <t>Simon Gregory</t>
  </si>
  <si>
    <t>David Askew</t>
  </si>
  <si>
    <t>Macclesfield Harriers</t>
  </si>
  <si>
    <t>Stockport Harriers</t>
  </si>
  <si>
    <t>Ishmael Burdeau</t>
  </si>
  <si>
    <t>Porter Valley Plodders</t>
  </si>
  <si>
    <t>Totley AC</t>
  </si>
  <si>
    <t>Helen Wright</t>
  </si>
  <si>
    <t>Matthew Glossop</t>
  </si>
  <si>
    <t>Buxton AC</t>
  </si>
  <si>
    <t>Chris Horsfall</t>
  </si>
  <si>
    <t>Paul Gray</t>
  </si>
  <si>
    <t>Glossopdale Harriers</t>
  </si>
  <si>
    <t>CGCC</t>
  </si>
  <si>
    <t>Mark Burley</t>
  </si>
  <si>
    <t>Austin Frost</t>
  </si>
  <si>
    <t>Andrew Carruthers</t>
  </si>
  <si>
    <t>WSEN</t>
  </si>
  <si>
    <t>Steel City Striders</t>
  </si>
  <si>
    <t>Handsworth Roadhogs</t>
  </si>
  <si>
    <t>W60</t>
  </si>
  <si>
    <t>Yes</t>
  </si>
  <si>
    <t>Josh Garton</t>
  </si>
  <si>
    <t>Bob Foreman</t>
  </si>
  <si>
    <t>Matlock Athletic Club</t>
  </si>
  <si>
    <t>Kristian Groom</t>
  </si>
  <si>
    <t>Pat Goodall</t>
  </si>
  <si>
    <t>Kevin Walker</t>
  </si>
  <si>
    <t>W50</t>
  </si>
  <si>
    <t>Nigel Fischer</t>
  </si>
  <si>
    <t>Nick Hamilton</t>
  </si>
  <si>
    <t>W40</t>
  </si>
  <si>
    <t>James Thompson</t>
  </si>
  <si>
    <t>Rachel Rose</t>
  </si>
  <si>
    <t>Ian Stinson</t>
  </si>
  <si>
    <t>Dronfield Running Club</t>
  </si>
  <si>
    <t>Mark Yallop</t>
  </si>
  <si>
    <t>David Arundale</t>
  </si>
  <si>
    <t>Mark Gamsu</t>
  </si>
  <si>
    <t>Peter Daly</t>
  </si>
  <si>
    <t>John Gorman</t>
  </si>
  <si>
    <t>Karen Clark</t>
  </si>
  <si>
    <t>PFTC</t>
  </si>
  <si>
    <t>Keith Holmes</t>
  </si>
  <si>
    <t>Dark Peak Fell Runner</t>
  </si>
  <si>
    <t>Leo Maltby</t>
  </si>
  <si>
    <t>Emma Mavin</t>
  </si>
  <si>
    <t>Hilsborough  &amp; Riverlin</t>
  </si>
  <si>
    <t>Dominic Coyle</t>
  </si>
  <si>
    <t>Ella Rose Rainsford Monkcom</t>
  </si>
  <si>
    <t xml:space="preserve">W </t>
  </si>
  <si>
    <t>Andrew Edwards</t>
  </si>
  <si>
    <t>Andrew Dean</t>
  </si>
  <si>
    <t>Baildon Runners</t>
  </si>
  <si>
    <t>M55</t>
  </si>
  <si>
    <t>Caleb Winfield</t>
  </si>
  <si>
    <t>Pennine Fell Runners</t>
  </si>
  <si>
    <t>Craig Partridge</t>
  </si>
  <si>
    <t>Brighton Phoenix</t>
  </si>
  <si>
    <t>Tanya Rabb</t>
  </si>
  <si>
    <t>James Wilson</t>
  </si>
  <si>
    <t>Caroline Burrell</t>
  </si>
  <si>
    <t>Wirksworth Runnig Club</t>
  </si>
  <si>
    <t>Margaret Duncan</t>
  </si>
  <si>
    <t>James Biggin</t>
  </si>
  <si>
    <t>Glossopdale harriers</t>
  </si>
  <si>
    <t>Ben Snell</t>
  </si>
  <si>
    <t>Phil Greenough</t>
  </si>
  <si>
    <t>Mark Murphey</t>
  </si>
  <si>
    <t>Adam Lomas</t>
  </si>
  <si>
    <t>Paul Burchell</t>
  </si>
  <si>
    <t>Goyt Valley</t>
  </si>
  <si>
    <t>W</t>
  </si>
  <si>
    <t>Penny Collier</t>
  </si>
  <si>
    <t>Jim Paxman</t>
  </si>
  <si>
    <t>Joanna Moseley</t>
  </si>
  <si>
    <t>Rat Runers</t>
  </si>
  <si>
    <t>Daniel Bing Thomas</t>
  </si>
  <si>
    <t>Ripley Runing Slub</t>
  </si>
  <si>
    <t>Robert Kneeshaw</t>
  </si>
  <si>
    <t>Gary Horton</t>
  </si>
  <si>
    <t>Richard Hickling</t>
  </si>
  <si>
    <t>Belper Harriers</t>
  </si>
  <si>
    <t>W70</t>
  </si>
  <si>
    <t>Jeni Street</t>
  </si>
  <si>
    <t>Colin Osborne</t>
  </si>
  <si>
    <t>Darren Webb</t>
  </si>
  <si>
    <t>Joesph Wade</t>
  </si>
  <si>
    <t>David James</t>
  </si>
  <si>
    <t>Phoenix Athletic Club</t>
  </si>
  <si>
    <t>David Chambers</t>
  </si>
  <si>
    <t>Henry Webb</t>
  </si>
  <si>
    <t>Matt Clarkson</t>
  </si>
  <si>
    <t>North Bolton Runers</t>
  </si>
  <si>
    <t>Thomas Stringer</t>
  </si>
  <si>
    <t>ACKC</t>
  </si>
  <si>
    <t>Finton James Haley</t>
  </si>
  <si>
    <t>Donrfield Running Club</t>
  </si>
  <si>
    <t>Wesley Wanderers</t>
  </si>
  <si>
    <t>Samuel Soles</t>
  </si>
  <si>
    <t>Henry Foxhall</t>
  </si>
  <si>
    <t>Christopher O'Donnell</t>
  </si>
  <si>
    <t>Michael Jacobs</t>
  </si>
  <si>
    <t>Ryan Timms</t>
  </si>
  <si>
    <t>Bradwell Runners</t>
  </si>
  <si>
    <t>Stuart Bradstock</t>
  </si>
  <si>
    <t>Russ Bentley</t>
  </si>
  <si>
    <t>Andrew Fowler</t>
  </si>
  <si>
    <t>David Clifton</t>
  </si>
  <si>
    <t>Adam Jeffs</t>
  </si>
  <si>
    <t>Emilia Frost</t>
  </si>
  <si>
    <t>WU18</t>
  </si>
  <si>
    <t>Steph Curds</t>
  </si>
  <si>
    <t>Michael Kenyon</t>
  </si>
  <si>
    <t>Edward Bradbury</t>
  </si>
  <si>
    <t>Laura Vincent</t>
  </si>
  <si>
    <t>Elizabeth Edwards</t>
  </si>
  <si>
    <t>Nick Woffenden</t>
  </si>
  <si>
    <t>Saddleworth Runners</t>
  </si>
  <si>
    <t>Jim Bligh</t>
  </si>
  <si>
    <t>Joe Egan</t>
  </si>
  <si>
    <t>Mary Jeal</t>
  </si>
  <si>
    <t>Naomi Hartopp</t>
  </si>
  <si>
    <t>Julie White</t>
  </si>
  <si>
    <t>George Marshall</t>
  </si>
  <si>
    <t>Andy Roberts</t>
  </si>
  <si>
    <t>Nathan Dangerfield</t>
  </si>
  <si>
    <t>Rob Moore</t>
  </si>
  <si>
    <t>Digby Harris</t>
  </si>
  <si>
    <t>Elena May-Jones</t>
  </si>
  <si>
    <t>Rob Longley</t>
  </si>
  <si>
    <t>Did Not Start</t>
  </si>
  <si>
    <t>Sarah Walsh</t>
  </si>
  <si>
    <t>Penistone Footpath Runners</t>
  </si>
  <si>
    <t>PRFAC</t>
  </si>
  <si>
    <t>Unattached</t>
  </si>
  <si>
    <t>Yared Heller</t>
  </si>
  <si>
    <t>Shaun Jackson</t>
  </si>
  <si>
    <t>Altrincham Athletic Club</t>
  </si>
  <si>
    <t>Helen Cuninghame</t>
  </si>
  <si>
    <t>Hayden Arrowsmith</t>
  </si>
  <si>
    <t>W65</t>
  </si>
  <si>
    <t xml:space="preserve">Smiley Paces </t>
  </si>
  <si>
    <t>W55</t>
  </si>
  <si>
    <t>William McDonald</t>
  </si>
  <si>
    <t>Kev Longair</t>
  </si>
  <si>
    <t>Andrew Deery</t>
  </si>
  <si>
    <t>M65</t>
  </si>
  <si>
    <t>Hilsborough  &amp; Rivelin</t>
  </si>
  <si>
    <t>M45</t>
  </si>
  <si>
    <t>Gina Granger</t>
  </si>
  <si>
    <t>Holme Pierrepont</t>
  </si>
  <si>
    <t>Tim Mackey</t>
  </si>
  <si>
    <t>Nick Ham</t>
  </si>
  <si>
    <t>Chris Randall</t>
  </si>
  <si>
    <t>Sarah Franklin</t>
  </si>
  <si>
    <t>Jonathan Parry Williams</t>
  </si>
  <si>
    <t>Got The Runs RC</t>
  </si>
  <si>
    <t>Jon Heathfield</t>
  </si>
  <si>
    <t>Will Burton</t>
  </si>
  <si>
    <t>Accelerate</t>
  </si>
  <si>
    <t>Anne Marie Jones</t>
  </si>
  <si>
    <t>Macclesfield Harriers AC</t>
  </si>
  <si>
    <t xml:space="preserve">Macclesfield Harriers AC </t>
  </si>
  <si>
    <t>John Rawlinson</t>
  </si>
  <si>
    <t>Ian Michael Wallis</t>
  </si>
  <si>
    <t>Long Eaton Running Club</t>
  </si>
  <si>
    <t>Willy Kitchin</t>
  </si>
  <si>
    <t>Alistair Baron</t>
  </si>
  <si>
    <t>Connor Maskrey</t>
  </si>
  <si>
    <t>Ripley Runing Club</t>
  </si>
  <si>
    <t>Robert Tonkinson</t>
  </si>
  <si>
    <t>Alistair Mackay</t>
  </si>
  <si>
    <t>Peter Wallis</t>
  </si>
  <si>
    <t>Jennifer Hulley</t>
  </si>
  <si>
    <t xml:space="preserve"> Stockport Harriers </t>
  </si>
  <si>
    <t>W45</t>
  </si>
  <si>
    <t>Joel David Hulley</t>
  </si>
  <si>
    <t>David Hulley</t>
  </si>
  <si>
    <t>Pennine Running  Club</t>
  </si>
  <si>
    <t>Paul Neal</t>
  </si>
  <si>
    <t>Adrian Nicholas Watson</t>
  </si>
  <si>
    <t>BFat boys Running Club</t>
  </si>
  <si>
    <t>David Waggott</t>
  </si>
  <si>
    <t>Katherine Carson</t>
  </si>
  <si>
    <t>Louie Bligh</t>
  </si>
  <si>
    <t>William Woods</t>
  </si>
  <si>
    <t>Kris Mackay</t>
  </si>
  <si>
    <t>EmiltyHewitt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</si>
</sst>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scheme val="minor"/>
    </font>
    <font>
      <b/>
      <sz val="20"/>
      <color theme="1"/>
      <name val="Calibri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21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7" fillId="0" borderId="0" xfId="0" applyFont="1"/>
    <xf numFmtId="0" fontId="5" fillId="2" borderId="0" xfId="0" applyFont="1" applyFill="1" applyAlignment="1">
      <alignment horizontal="center"/>
    </xf>
    <xf numFmtId="1" fontId="0" fillId="0" borderId="0" xfId="0" applyNumberFormat="1" applyAlignment="1">
      <alignment horizontal="center"/>
    </xf>
    <xf numFmtId="1" fontId="5" fillId="0" borderId="0" xfId="0" applyNumberFormat="1" applyFont="1" applyAlignment="1">
      <alignment horizontal="center"/>
    </xf>
    <xf numFmtId="1" fontId="9" fillId="3" borderId="0" xfId="0" applyNumberFormat="1" applyFont="1" applyFill="1" applyAlignment="1">
      <alignment horizontal="center"/>
    </xf>
    <xf numFmtId="1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46" fontId="0" fillId="0" borderId="0" xfId="0" applyNumberFormat="1" applyAlignment="1">
      <alignment horizontal="center"/>
    </xf>
    <xf numFmtId="0" fontId="0" fillId="5" borderId="0" xfId="0" applyFill="1" applyAlignment="1">
      <alignment horizontal="center"/>
    </xf>
    <xf numFmtId="0" fontId="5" fillId="5" borderId="0" xfId="0" applyFont="1" applyFill="1" applyAlignment="1">
      <alignment horizontal="center"/>
    </xf>
    <xf numFmtId="0" fontId="9" fillId="3" borderId="0" xfId="0" applyFont="1" applyFill="1"/>
    <xf numFmtId="21" fontId="0" fillId="0" borderId="0" xfId="0" applyNumberFormat="1"/>
    <xf numFmtId="0" fontId="0" fillId="2" borderId="0" xfId="0" applyFill="1" applyAlignment="1">
      <alignment horizontal="center"/>
    </xf>
    <xf numFmtId="0" fontId="8" fillId="5" borderId="0" xfId="0" applyFont="1" applyFill="1" applyAlignment="1">
      <alignment horizontal="center" vertical="center" textRotation="90" wrapText="1"/>
    </xf>
    <xf numFmtId="0" fontId="8" fillId="3" borderId="0" xfId="0" applyFont="1" applyFill="1" applyAlignment="1">
      <alignment horizontal="center" vertical="center" textRotation="90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</cellXfs>
  <cellStyles count="3">
    <cellStyle name="Followed Hyperlink" xfId="2" builtinId="9" hidden="1"/>
    <cellStyle name="Hyperlink" xfId="1" builtinId="8" hidden="1"/>
    <cellStyle name="Normal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0"/>
  <sheetViews>
    <sheetView workbookViewId="0">
      <selection activeCell="H23" sqref="H23"/>
    </sheetView>
  </sheetViews>
  <sheetFormatPr defaultRowHeight="14.4" x14ac:dyDescent="0.3"/>
  <cols>
    <col min="1" max="1" width="9.109375" style="6"/>
    <col min="3" max="3" width="9.109375" style="1"/>
    <col min="4" max="4" width="9.109375" style="14"/>
    <col min="5" max="6" width="23.6640625" customWidth="1"/>
  </cols>
  <sheetData>
    <row r="1" spans="1:8" ht="28.8" x14ac:dyDescent="0.55000000000000004">
      <c r="A1" s="27" t="s">
        <v>27</v>
      </c>
      <c r="B1" s="27"/>
      <c r="C1" s="27"/>
      <c r="D1" s="27"/>
      <c r="E1" s="27"/>
      <c r="F1" s="27"/>
      <c r="G1" s="27"/>
      <c r="H1" s="12"/>
    </row>
    <row r="2" spans="1:8" s="5" customFormat="1" ht="13.8" x14ac:dyDescent="0.3">
      <c r="A2" s="11"/>
      <c r="B2" s="8" t="s">
        <v>5</v>
      </c>
      <c r="C2" s="8" t="s">
        <v>6</v>
      </c>
      <c r="D2" s="16" t="s">
        <v>0</v>
      </c>
      <c r="E2" s="22" t="s">
        <v>1</v>
      </c>
      <c r="F2" s="22" t="s">
        <v>2</v>
      </c>
      <c r="G2" s="22" t="s">
        <v>10</v>
      </c>
      <c r="H2" s="22" t="s">
        <v>11</v>
      </c>
    </row>
    <row r="3" spans="1:8" x14ac:dyDescent="0.3">
      <c r="A3" s="26" t="s">
        <v>13</v>
      </c>
      <c r="B3" s="7">
        <v>1</v>
      </c>
      <c r="C3" s="2">
        <f>Finishers!B3</f>
        <v>3.1134259259259261E-2</v>
      </c>
      <c r="D3" s="14">
        <f>Finishers!C3</f>
        <v>12</v>
      </c>
      <c r="E3" s="23" t="str">
        <f>Finishers!D3</f>
        <v>Caleb Winfield</v>
      </c>
      <c r="F3" s="23" t="str">
        <f>Finishers!E3</f>
        <v>Pennine Fell Runners</v>
      </c>
      <c r="G3" s="23" t="str">
        <f>Finishers!F3</f>
        <v>M</v>
      </c>
      <c r="H3" s="23" t="str">
        <f>Finishers!G3</f>
        <v>MU23</v>
      </c>
    </row>
    <row r="4" spans="1:8" x14ac:dyDescent="0.3">
      <c r="A4" s="26"/>
      <c r="B4" s="7">
        <v>2</v>
      </c>
      <c r="C4" s="2">
        <f>Finishers!B4</f>
        <v>3.1400462962962963E-2</v>
      </c>
      <c r="D4" s="14">
        <f>Finishers!C4</f>
        <v>101</v>
      </c>
      <c r="E4" s="23" t="str">
        <f>Finishers!D4</f>
        <v>Michael Kenyon</v>
      </c>
      <c r="F4" s="23" t="str">
        <f>Finishers!E4</f>
        <v>Dronfield Running Club</v>
      </c>
      <c r="G4" s="23" t="str">
        <f>Finishers!F4</f>
        <v>M</v>
      </c>
      <c r="H4" s="23" t="str">
        <f>Finishers!G4</f>
        <v>MSEN</v>
      </c>
    </row>
    <row r="5" spans="1:8" x14ac:dyDescent="0.3">
      <c r="A5" s="26"/>
      <c r="B5" s="7">
        <v>3</v>
      </c>
      <c r="C5" s="2">
        <f>Finishers!B5</f>
        <v>3.259259259259259E-2</v>
      </c>
      <c r="D5" s="14">
        <f>Finishers!C5</f>
        <v>70</v>
      </c>
      <c r="E5" s="23" t="str">
        <f>Finishers!D5</f>
        <v>Henry Webb</v>
      </c>
      <c r="F5" s="23" t="str">
        <f>Finishers!E5</f>
        <v>Dark Peak Fell Runner</v>
      </c>
      <c r="G5" s="23" t="str">
        <f>Finishers!F5</f>
        <v>M</v>
      </c>
      <c r="H5" s="23" t="str">
        <f>Finishers!G5</f>
        <v>MU23</v>
      </c>
    </row>
    <row r="6" spans="1:8" ht="2.25" customHeight="1" x14ac:dyDescent="0.3">
      <c r="A6" s="10"/>
      <c r="B6" s="9"/>
      <c r="C6" s="18"/>
      <c r="D6" s="17"/>
      <c r="E6" s="9"/>
      <c r="F6" s="9"/>
      <c r="G6" s="9"/>
      <c r="H6" s="9"/>
    </row>
    <row r="7" spans="1:8" x14ac:dyDescent="0.3">
      <c r="A7" s="26" t="s">
        <v>14</v>
      </c>
      <c r="B7" s="7">
        <v>1</v>
      </c>
      <c r="C7" s="2">
        <f>Finishers!B7</f>
        <v>3.3738425925925929E-2</v>
      </c>
      <c r="D7" s="14">
        <f>Finishers!C7</f>
        <v>56</v>
      </c>
      <c r="E7" s="23" t="str">
        <f>Finishers!D7</f>
        <v>Mark Burley</v>
      </c>
      <c r="F7" s="23" t="str">
        <f>Finishers!E7</f>
        <v xml:space="preserve">Macclesfield Harriers AC </v>
      </c>
      <c r="G7" s="23" t="str">
        <f>Finishers!F7</f>
        <v>M</v>
      </c>
      <c r="H7" s="23" t="str">
        <f>Finishers!G7</f>
        <v>MSEN</v>
      </c>
    </row>
    <row r="8" spans="1:8" x14ac:dyDescent="0.3">
      <c r="A8" s="26"/>
      <c r="B8" s="7">
        <v>2</v>
      </c>
      <c r="C8" s="2">
        <f>Finishers!B8</f>
        <v>3.4189814814814812E-2</v>
      </c>
      <c r="D8" s="14">
        <f>Finishers!C8</f>
        <v>110</v>
      </c>
      <c r="E8" s="23" t="str">
        <f>Finishers!D8</f>
        <v>Jim Bligh</v>
      </c>
      <c r="F8" s="23" t="str">
        <f>Finishers!E8</f>
        <v>Matlock Athletic Club</v>
      </c>
      <c r="G8" s="23" t="str">
        <f>Finishers!F8</f>
        <v>M</v>
      </c>
      <c r="H8" s="23" t="str">
        <f>Finishers!G8</f>
        <v>MSEN</v>
      </c>
    </row>
    <row r="9" spans="1:8" x14ac:dyDescent="0.3">
      <c r="A9" s="26"/>
      <c r="B9" s="7">
        <v>3</v>
      </c>
      <c r="C9" s="2">
        <f>Finishers!B9</f>
        <v>3.4467592592592591E-2</v>
      </c>
      <c r="D9" s="14">
        <f>Finishers!C9</f>
        <v>93</v>
      </c>
      <c r="E9" s="23" t="str">
        <f>Finishers!D9</f>
        <v>Adam Jeffs</v>
      </c>
      <c r="F9" s="23" t="str">
        <f>Finishers!E9</f>
        <v>Unattached</v>
      </c>
      <c r="G9" s="23" t="str">
        <f>Finishers!F9</f>
        <v>M</v>
      </c>
      <c r="H9" s="23" t="str">
        <f>Finishers!G9</f>
        <v>MSEN</v>
      </c>
    </row>
    <row r="10" spans="1:8" ht="2.25" customHeight="1" x14ac:dyDescent="0.3">
      <c r="A10" s="10"/>
      <c r="B10" s="9"/>
      <c r="C10" s="18"/>
      <c r="D10" s="17"/>
      <c r="E10" s="9"/>
      <c r="F10" s="9"/>
      <c r="G10" s="9"/>
      <c r="H10" s="9"/>
    </row>
    <row r="11" spans="1:8" x14ac:dyDescent="0.3">
      <c r="A11" s="26" t="s">
        <v>28</v>
      </c>
      <c r="B11" s="7">
        <v>1</v>
      </c>
    </row>
    <row r="12" spans="1:8" x14ac:dyDescent="0.3">
      <c r="A12" s="26"/>
      <c r="B12" s="7">
        <v>2</v>
      </c>
    </row>
    <row r="13" spans="1:8" x14ac:dyDescent="0.3">
      <c r="A13" s="26"/>
      <c r="B13" s="7">
        <v>3</v>
      </c>
    </row>
    <row r="14" spans="1:8" ht="2.25" customHeight="1" x14ac:dyDescent="0.3">
      <c r="A14" s="10"/>
      <c r="B14" s="9"/>
      <c r="C14" s="18"/>
      <c r="D14" s="17"/>
      <c r="E14" s="9"/>
      <c r="F14" s="9"/>
      <c r="G14" s="9"/>
      <c r="H14" s="9"/>
    </row>
    <row r="15" spans="1:8" x14ac:dyDescent="0.3">
      <c r="A15" s="26" t="s">
        <v>4</v>
      </c>
      <c r="B15" s="7">
        <v>1</v>
      </c>
    </row>
    <row r="16" spans="1:8" x14ac:dyDescent="0.3">
      <c r="A16" s="26"/>
      <c r="B16" s="7">
        <v>2</v>
      </c>
    </row>
    <row r="17" spans="1:8" x14ac:dyDescent="0.3">
      <c r="A17" s="26"/>
      <c r="B17" s="7">
        <v>3</v>
      </c>
    </row>
    <row r="18" spans="1:8" ht="2.25" customHeight="1" x14ac:dyDescent="0.3">
      <c r="A18" s="10"/>
      <c r="B18" s="9"/>
      <c r="C18" s="18"/>
      <c r="D18" s="17"/>
      <c r="E18" s="9"/>
      <c r="F18" s="9"/>
      <c r="G18" s="9"/>
      <c r="H18" s="9"/>
    </row>
    <row r="19" spans="1:8" x14ac:dyDescent="0.3">
      <c r="A19" s="26" t="s">
        <v>15</v>
      </c>
      <c r="B19" s="7">
        <v>1</v>
      </c>
      <c r="C19" s="2"/>
    </row>
    <row r="20" spans="1:8" x14ac:dyDescent="0.3">
      <c r="A20" s="26"/>
      <c r="B20" s="7">
        <v>2</v>
      </c>
      <c r="C20" s="2"/>
    </row>
    <row r="21" spans="1:8" x14ac:dyDescent="0.3">
      <c r="A21" s="26"/>
      <c r="B21" s="7">
        <v>3</v>
      </c>
    </row>
    <row r="22" spans="1:8" ht="2.25" customHeight="1" x14ac:dyDescent="0.3">
      <c r="A22" s="10"/>
      <c r="B22" s="9"/>
      <c r="C22" s="18"/>
      <c r="D22" s="17"/>
      <c r="E22" s="9"/>
      <c r="F22" s="9"/>
      <c r="G22" s="9"/>
      <c r="H22" s="9"/>
    </row>
    <row r="23" spans="1:8" x14ac:dyDescent="0.3">
      <c r="A23" s="26" t="s">
        <v>16</v>
      </c>
      <c r="B23" s="7">
        <v>1</v>
      </c>
      <c r="C23" s="19"/>
    </row>
    <row r="24" spans="1:8" x14ac:dyDescent="0.3">
      <c r="A24" s="26"/>
      <c r="B24" s="7">
        <v>2</v>
      </c>
    </row>
    <row r="25" spans="1:8" x14ac:dyDescent="0.3">
      <c r="A25" s="26"/>
      <c r="B25" s="7">
        <v>3</v>
      </c>
    </row>
    <row r="26" spans="1:8" ht="2.25" customHeight="1" x14ac:dyDescent="0.3">
      <c r="A26" s="10"/>
      <c r="B26" s="9"/>
      <c r="C26" s="18"/>
      <c r="D26" s="17"/>
      <c r="E26" s="9"/>
      <c r="F26" s="9"/>
      <c r="G26" s="9"/>
      <c r="H26" s="9"/>
    </row>
    <row r="27" spans="1:8" x14ac:dyDescent="0.3">
      <c r="A27" s="26" t="s">
        <v>17</v>
      </c>
      <c r="B27" s="7">
        <v>1</v>
      </c>
      <c r="C27" s="2"/>
      <c r="E27" s="23"/>
      <c r="F27" s="23"/>
      <c r="G27" s="23"/>
      <c r="H27" s="23" t="str">
        <f>Finishers!G27</f>
        <v>M65</v>
      </c>
    </row>
    <row r="28" spans="1:8" x14ac:dyDescent="0.3">
      <c r="A28" s="26"/>
      <c r="B28" s="7">
        <v>2</v>
      </c>
      <c r="C28" s="2"/>
    </row>
    <row r="29" spans="1:8" x14ac:dyDescent="0.3">
      <c r="A29" s="26"/>
      <c r="B29" s="7">
        <v>3</v>
      </c>
    </row>
    <row r="30" spans="1:8" ht="2.25" customHeight="1" x14ac:dyDescent="0.3">
      <c r="A30" s="10"/>
      <c r="B30" s="9"/>
      <c r="C30" s="18"/>
      <c r="D30" s="17"/>
      <c r="E30" s="9"/>
      <c r="F30" s="9"/>
      <c r="G30" s="9"/>
      <c r="H30" s="9"/>
    </row>
    <row r="31" spans="1:8" x14ac:dyDescent="0.3">
      <c r="A31" s="26" t="s">
        <v>18</v>
      </c>
      <c r="B31" s="7">
        <v>1</v>
      </c>
    </row>
    <row r="32" spans="1:8" x14ac:dyDescent="0.3">
      <c r="A32" s="26"/>
      <c r="B32" s="7">
        <v>2</v>
      </c>
    </row>
    <row r="33" spans="1:8" x14ac:dyDescent="0.3">
      <c r="A33" s="26"/>
      <c r="B33" s="7">
        <v>3</v>
      </c>
    </row>
    <row r="34" spans="1:8" ht="2.25" customHeight="1" x14ac:dyDescent="0.3">
      <c r="A34" s="10"/>
      <c r="B34" s="9"/>
      <c r="C34" s="18"/>
      <c r="D34" s="17"/>
      <c r="E34" s="9"/>
      <c r="F34" s="9"/>
      <c r="G34" s="9"/>
      <c r="H34" s="9"/>
    </row>
    <row r="35" spans="1:8" x14ac:dyDescent="0.3">
      <c r="A35" s="26" t="s">
        <v>19</v>
      </c>
      <c r="B35" s="7">
        <v>1</v>
      </c>
    </row>
    <row r="36" spans="1:8" x14ac:dyDescent="0.3">
      <c r="A36" s="26"/>
      <c r="B36" s="7">
        <v>2</v>
      </c>
    </row>
    <row r="37" spans="1:8" x14ac:dyDescent="0.3">
      <c r="A37" s="26"/>
      <c r="B37" s="7">
        <v>3</v>
      </c>
    </row>
    <row r="38" spans="1:8" ht="2.25" customHeight="1" x14ac:dyDescent="0.3">
      <c r="A38" s="10"/>
      <c r="B38" s="9"/>
      <c r="C38" s="18"/>
      <c r="D38" s="17"/>
      <c r="E38" s="9"/>
      <c r="F38" s="9"/>
      <c r="G38" s="9"/>
      <c r="H38" s="9"/>
    </row>
    <row r="39" spans="1:8" x14ac:dyDescent="0.3">
      <c r="A39" s="26" t="s">
        <v>20</v>
      </c>
      <c r="B39" s="7">
        <v>1</v>
      </c>
    </row>
    <row r="40" spans="1:8" x14ac:dyDescent="0.3">
      <c r="A40" s="26"/>
      <c r="B40" s="7">
        <v>2</v>
      </c>
    </row>
    <row r="41" spans="1:8" x14ac:dyDescent="0.3">
      <c r="A41" s="26"/>
      <c r="B41" s="7">
        <v>3</v>
      </c>
    </row>
    <row r="42" spans="1:8" ht="2.25" customHeight="1" x14ac:dyDescent="0.3">
      <c r="A42" s="10"/>
      <c r="B42" s="9"/>
      <c r="C42" s="18"/>
      <c r="D42" s="17"/>
      <c r="E42" s="9"/>
      <c r="F42" s="9"/>
      <c r="G42" s="9"/>
      <c r="H42" s="9"/>
    </row>
    <row r="43" spans="1:8" x14ac:dyDescent="0.3">
      <c r="A43" s="26" t="s">
        <v>21</v>
      </c>
      <c r="B43" s="7">
        <v>1</v>
      </c>
    </row>
    <row r="44" spans="1:8" x14ac:dyDescent="0.3">
      <c r="A44" s="26"/>
      <c r="B44" s="7">
        <v>2</v>
      </c>
    </row>
    <row r="45" spans="1:8" x14ac:dyDescent="0.3">
      <c r="A45" s="26"/>
      <c r="B45" s="7">
        <v>3</v>
      </c>
    </row>
    <row r="46" spans="1:8" ht="2.25" customHeight="1" x14ac:dyDescent="0.3">
      <c r="A46" s="10"/>
      <c r="B46" s="9"/>
      <c r="C46" s="18"/>
      <c r="D46" s="17"/>
      <c r="E46" s="9"/>
      <c r="F46" s="9"/>
      <c r="G46" s="9"/>
      <c r="H46" s="9"/>
    </row>
    <row r="47" spans="1:8" x14ac:dyDescent="0.3">
      <c r="A47" s="26" t="s">
        <v>22</v>
      </c>
      <c r="B47" s="7">
        <v>1</v>
      </c>
    </row>
    <row r="48" spans="1:8" x14ac:dyDescent="0.3">
      <c r="A48" s="26"/>
      <c r="B48" s="7">
        <v>2</v>
      </c>
    </row>
    <row r="49" spans="1:8" x14ac:dyDescent="0.3">
      <c r="A49" s="26"/>
      <c r="B49" s="7">
        <v>3</v>
      </c>
    </row>
    <row r="50" spans="1:8" ht="2.25" customHeight="1" x14ac:dyDescent="0.3">
      <c r="A50" s="10"/>
      <c r="B50" s="9"/>
      <c r="C50" s="18"/>
      <c r="D50" s="17"/>
      <c r="E50" s="9"/>
      <c r="F50" s="9"/>
      <c r="G50" s="9"/>
      <c r="H50" s="9"/>
    </row>
    <row r="51" spans="1:8" x14ac:dyDescent="0.3">
      <c r="A51" s="26" t="s">
        <v>23</v>
      </c>
      <c r="B51" s="7">
        <v>1</v>
      </c>
    </row>
    <row r="52" spans="1:8" x14ac:dyDescent="0.3">
      <c r="A52" s="26"/>
      <c r="B52" s="7">
        <v>2</v>
      </c>
    </row>
    <row r="53" spans="1:8" x14ac:dyDescent="0.3">
      <c r="A53" s="26"/>
      <c r="B53" s="7">
        <v>3</v>
      </c>
    </row>
    <row r="54" spans="1:8" ht="2.25" customHeight="1" x14ac:dyDescent="0.3">
      <c r="A54" s="10"/>
      <c r="B54" s="9"/>
      <c r="C54" s="18"/>
      <c r="D54" s="17"/>
      <c r="E54" s="9"/>
      <c r="F54" s="9"/>
      <c r="G54" s="9"/>
      <c r="H54" s="9"/>
    </row>
    <row r="55" spans="1:8" x14ac:dyDescent="0.3">
      <c r="A55" s="26" t="s">
        <v>24</v>
      </c>
      <c r="B55" s="7">
        <v>1</v>
      </c>
    </row>
    <row r="56" spans="1:8" x14ac:dyDescent="0.3">
      <c r="A56" s="26"/>
      <c r="B56" s="7">
        <v>2</v>
      </c>
    </row>
    <row r="57" spans="1:8" x14ac:dyDescent="0.3">
      <c r="A57" s="26"/>
      <c r="B57" s="7">
        <v>3</v>
      </c>
    </row>
    <row r="58" spans="1:8" ht="2.25" customHeight="1" x14ac:dyDescent="0.3">
      <c r="A58" s="10"/>
      <c r="B58" s="9"/>
      <c r="C58" s="18"/>
      <c r="D58" s="17"/>
      <c r="E58" s="9"/>
      <c r="F58" s="9"/>
      <c r="G58" s="9"/>
      <c r="H58" s="9"/>
    </row>
    <row r="59" spans="1:8" x14ac:dyDescent="0.3">
      <c r="A59" s="26" t="s">
        <v>25</v>
      </c>
      <c r="B59" s="7">
        <v>1</v>
      </c>
    </row>
    <row r="60" spans="1:8" x14ac:dyDescent="0.3">
      <c r="A60" s="26"/>
      <c r="B60" s="7">
        <v>2</v>
      </c>
    </row>
    <row r="61" spans="1:8" x14ac:dyDescent="0.3">
      <c r="A61" s="26"/>
      <c r="B61" s="7">
        <v>3</v>
      </c>
    </row>
    <row r="62" spans="1:8" ht="2.25" customHeight="1" x14ac:dyDescent="0.3">
      <c r="A62" s="10"/>
      <c r="B62" s="9"/>
      <c r="C62" s="18"/>
      <c r="D62" s="17"/>
      <c r="E62" s="9"/>
      <c r="F62" s="9"/>
      <c r="G62" s="9"/>
      <c r="H62" s="9"/>
    </row>
    <row r="63" spans="1:8" x14ac:dyDescent="0.3">
      <c r="A63" s="26" t="s">
        <v>26</v>
      </c>
      <c r="B63" s="7">
        <v>1</v>
      </c>
    </row>
    <row r="64" spans="1:8" x14ac:dyDescent="0.3">
      <c r="A64" s="26"/>
      <c r="B64" s="7">
        <v>2</v>
      </c>
    </row>
    <row r="65" spans="1:8" x14ac:dyDescent="0.3">
      <c r="A65" s="26"/>
      <c r="B65" s="7">
        <v>3</v>
      </c>
    </row>
    <row r="66" spans="1:8" ht="2.25" customHeight="1" x14ac:dyDescent="0.3">
      <c r="A66" s="10"/>
      <c r="B66" s="9"/>
      <c r="C66" s="18"/>
      <c r="D66" s="17"/>
      <c r="E66" s="9"/>
      <c r="F66" s="9"/>
      <c r="G66" s="9"/>
      <c r="H66" s="9"/>
    </row>
    <row r="67" spans="1:8" x14ac:dyDescent="0.3">
      <c r="A67" s="25" t="s">
        <v>9</v>
      </c>
      <c r="B67" s="7">
        <v>1</v>
      </c>
    </row>
    <row r="68" spans="1:8" x14ac:dyDescent="0.3">
      <c r="A68" s="25"/>
      <c r="B68" s="7">
        <v>2</v>
      </c>
    </row>
    <row r="69" spans="1:8" x14ac:dyDescent="0.3">
      <c r="A69" s="25"/>
      <c r="B69" s="7">
        <v>3</v>
      </c>
    </row>
    <row r="70" spans="1:8" ht="1.5" customHeight="1" x14ac:dyDescent="0.3">
      <c r="A70" s="10"/>
      <c r="B70" s="9"/>
      <c r="C70" s="18"/>
      <c r="D70" s="17"/>
      <c r="E70" s="9"/>
      <c r="F70" s="9"/>
      <c r="G70" s="9"/>
      <c r="H70" s="9"/>
    </row>
  </sheetData>
  <mergeCells count="18">
    <mergeCell ref="A35:A37"/>
    <mergeCell ref="A39:A41"/>
    <mergeCell ref="A43:A45"/>
    <mergeCell ref="A47:A49"/>
    <mergeCell ref="A3:A5"/>
    <mergeCell ref="A7:A9"/>
    <mergeCell ref="A19:A21"/>
    <mergeCell ref="A23:A25"/>
    <mergeCell ref="A1:G1"/>
    <mergeCell ref="A11:A13"/>
    <mergeCell ref="A15:A17"/>
    <mergeCell ref="A27:A29"/>
    <mergeCell ref="A31:A33"/>
    <mergeCell ref="A67:A69"/>
    <mergeCell ref="A51:A53"/>
    <mergeCell ref="A55:A57"/>
    <mergeCell ref="A59:A61"/>
    <mergeCell ref="A63:A65"/>
  </mergeCells>
  <conditionalFormatting sqref="E23:F23 H23">
    <cfRule type="containsErrors" dxfId="2" priority="1">
      <formula>ISERROR(E23)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02"/>
  <sheetViews>
    <sheetView tabSelected="1" zoomScaleNormal="100" zoomScalePageLayoutView="175" workbookViewId="0">
      <selection activeCell="D130" sqref="D130"/>
    </sheetView>
  </sheetViews>
  <sheetFormatPr defaultColWidth="8.88671875" defaultRowHeight="14.4" x14ac:dyDescent="0.3"/>
  <cols>
    <col min="1" max="1" width="8.33203125" style="1" bestFit="1" customWidth="1"/>
    <col min="2" max="2" width="15.6640625" style="1" bestFit="1" customWidth="1"/>
    <col min="3" max="3" width="11.109375" style="14" bestFit="1" customWidth="1"/>
    <col min="4" max="5" width="21.44140625" style="1" bestFit="1" customWidth="1"/>
    <col min="6" max="6" width="8.88671875" style="1" bestFit="1" customWidth="1"/>
    <col min="7" max="7" width="7.6640625" style="1" bestFit="1" customWidth="1"/>
    <col min="8" max="8" width="14.44140625" style="24" bestFit="1" customWidth="1"/>
    <col min="9" max="9" width="10.5546875" style="20" bestFit="1" customWidth="1"/>
    <col min="10" max="16384" width="8.88671875" style="1"/>
  </cols>
  <sheetData>
    <row r="1" spans="1:9" ht="28.8" x14ac:dyDescent="0.55000000000000004">
      <c r="A1" s="27" t="s">
        <v>7</v>
      </c>
      <c r="B1" s="27"/>
      <c r="C1" s="27"/>
      <c r="D1" s="27"/>
      <c r="E1" s="27"/>
      <c r="F1" s="27"/>
      <c r="G1" s="27"/>
      <c r="H1" s="27"/>
      <c r="I1" s="27"/>
    </row>
    <row r="2" spans="1:9" s="4" customFormat="1" x14ac:dyDescent="0.3">
      <c r="A2" s="4" t="s">
        <v>5</v>
      </c>
      <c r="B2" s="4" t="s">
        <v>6</v>
      </c>
      <c r="C2" s="15" t="s">
        <v>0</v>
      </c>
      <c r="D2" s="4" t="s">
        <v>1</v>
      </c>
      <c r="E2" s="4" t="s">
        <v>2</v>
      </c>
      <c r="F2" s="4" t="s">
        <v>10</v>
      </c>
      <c r="G2" s="4" t="s">
        <v>11</v>
      </c>
      <c r="H2" s="13" t="s">
        <v>12</v>
      </c>
      <c r="I2" s="21" t="s">
        <v>9</v>
      </c>
    </row>
    <row r="3" spans="1:9" x14ac:dyDescent="0.3">
      <c r="A3" s="1">
        <v>1</v>
      </c>
      <c r="B3" s="2">
        <v>3.1134259259259261E-2</v>
      </c>
      <c r="C3" s="14">
        <v>12</v>
      </c>
      <c r="D3" s="1" t="str">
        <f>VLOOKUP(C3,Entrants!$A$3:$F$1003,2,FALSE)</f>
        <v>Caleb Winfield</v>
      </c>
      <c r="E3" s="1" t="str">
        <f>VLOOKUP(C3,Entrants!$A$3:$F$1003,3,FALSE)</f>
        <v>Pennine Fell Runners</v>
      </c>
      <c r="F3" s="1" t="str">
        <f>VLOOKUP(C3,Entrants!$A$3:$F$1003,4,FALSE)</f>
        <v>M</v>
      </c>
      <c r="G3" s="1" t="str">
        <f>VLOOKUP(C3,Entrants!$A$3:$F$1003,5,FALSE)</f>
        <v>MU23</v>
      </c>
      <c r="H3" s="24">
        <f>COUNTIF(G3,G3)</f>
        <v>1</v>
      </c>
      <c r="I3" s="20">
        <f>VLOOKUP(C3,Entrants!$A$3:$F$1003,6,FALSE)</f>
        <v>0</v>
      </c>
    </row>
    <row r="4" spans="1:9" x14ac:dyDescent="0.3">
      <c r="A4" s="1">
        <v>2</v>
      </c>
      <c r="B4" s="2">
        <v>3.1400462962962963E-2</v>
      </c>
      <c r="C4" s="14">
        <v>101</v>
      </c>
      <c r="D4" s="1" t="str">
        <f>VLOOKUP(C4,Entrants!$A$3:$F$1003,2,FALSE)</f>
        <v>Michael Kenyon</v>
      </c>
      <c r="E4" s="1" t="str">
        <f>VLOOKUP(C4,Entrants!$A$3:$F$1003,3,FALSE)</f>
        <v>Dronfield Running Club</v>
      </c>
      <c r="F4" s="1" t="str">
        <f>VLOOKUP(C4,Entrants!$A$3:$F$1003,4,FALSE)</f>
        <v>M</v>
      </c>
      <c r="G4" s="1" t="str">
        <f>VLOOKUP(C4,Entrants!$A$3:$F$1003,5,FALSE)</f>
        <v>MSEN</v>
      </c>
      <c r="H4" s="24">
        <f>COUNTIF(G3:G4,G4)</f>
        <v>1</v>
      </c>
      <c r="I4" s="20">
        <f>VLOOKUP(C4,Entrants!$A$3:$F$1003,6,FALSE)</f>
        <v>0</v>
      </c>
    </row>
    <row r="5" spans="1:9" x14ac:dyDescent="0.3">
      <c r="A5" s="1">
        <v>3</v>
      </c>
      <c r="B5" s="2">
        <v>3.259259259259259E-2</v>
      </c>
      <c r="C5" s="14">
        <v>70</v>
      </c>
      <c r="D5" s="1" t="str">
        <f>VLOOKUP(C5,Entrants!$A$3:$F$1003,2,FALSE)</f>
        <v>Henry Webb</v>
      </c>
      <c r="E5" s="1" t="str">
        <f>VLOOKUP(C5,Entrants!$A$3:$F$1003,3,FALSE)</f>
        <v>Dark Peak Fell Runner</v>
      </c>
      <c r="F5" s="1" t="str">
        <f>VLOOKUP(C5,Entrants!$A$3:$F$1003,4,FALSE)</f>
        <v>M</v>
      </c>
      <c r="G5" s="1" t="str">
        <f>VLOOKUP(C5,Entrants!$A$3:$F$1003,5,FALSE)</f>
        <v>MU23</v>
      </c>
      <c r="H5" s="24">
        <f>COUNTIF($G$3:G5,G5)</f>
        <v>2</v>
      </c>
      <c r="I5" s="20" t="str">
        <f>VLOOKUP(C5,Entrants!$A$3:$F$1003,6,FALSE)</f>
        <v>Yes</v>
      </c>
    </row>
    <row r="6" spans="1:9" x14ac:dyDescent="0.3">
      <c r="A6" s="1">
        <v>4</v>
      </c>
      <c r="B6" s="2">
        <v>3.3587962962962965E-2</v>
      </c>
      <c r="C6" s="14">
        <v>78</v>
      </c>
      <c r="D6" s="1" t="str">
        <f>VLOOKUP(C6,Entrants!$A$3:$F$1003,2,FALSE)</f>
        <v>Samuel Soles</v>
      </c>
      <c r="E6" s="1" t="str">
        <f>VLOOKUP(C6,Entrants!$A$3:$F$1003,3,FALSE)</f>
        <v>Buxton AC</v>
      </c>
      <c r="F6" s="1" t="str">
        <f>VLOOKUP(C6,Entrants!$A$3:$F$1003,4,FALSE)</f>
        <v>M</v>
      </c>
      <c r="G6" s="1" t="str">
        <f>VLOOKUP(C6,Entrants!$A$3:$F$1003,5,FALSE)</f>
        <v>MU23</v>
      </c>
      <c r="H6" s="24">
        <f>COUNTIF($G$3:G6,G6)</f>
        <v>3</v>
      </c>
      <c r="I6" s="20">
        <f>VLOOKUP(C6,Entrants!$A$3:$F$1003,6,FALSE)</f>
        <v>0</v>
      </c>
    </row>
    <row r="7" spans="1:9" x14ac:dyDescent="0.3">
      <c r="A7" s="1">
        <v>5</v>
      </c>
      <c r="B7" s="2">
        <v>3.3738425925925929E-2</v>
      </c>
      <c r="C7" s="14">
        <v>56</v>
      </c>
      <c r="D7" s="1" t="str">
        <f>VLOOKUP(C7,Entrants!$A$3:$F$1003,2,FALSE)</f>
        <v>Mark Burley</v>
      </c>
      <c r="E7" s="1" t="str">
        <f>VLOOKUP(C7,Entrants!$A$3:$F$1003,3,FALSE)</f>
        <v xml:space="preserve">Macclesfield Harriers AC </v>
      </c>
      <c r="F7" s="1" t="str">
        <f>VLOOKUP(C7,Entrants!$A$3:$F$1003,4,FALSE)</f>
        <v>M</v>
      </c>
      <c r="G7" s="1" t="str">
        <f>VLOOKUP(C7,Entrants!$A$3:$F$1003,5,FALSE)</f>
        <v>MSEN</v>
      </c>
      <c r="H7" s="24">
        <f>COUNTIF($G$3:G7,G7)</f>
        <v>2</v>
      </c>
      <c r="I7" s="20">
        <f>VLOOKUP(C7,Entrants!$A$3:$F$1003,6,FALSE)</f>
        <v>0</v>
      </c>
    </row>
    <row r="8" spans="1:9" x14ac:dyDescent="0.3">
      <c r="A8" s="1">
        <v>6</v>
      </c>
      <c r="B8" s="2">
        <v>3.4189814814814812E-2</v>
      </c>
      <c r="C8" s="14">
        <v>110</v>
      </c>
      <c r="D8" s="1" t="str">
        <f>VLOOKUP(C8,Entrants!$A$3:$F$1003,2,FALSE)</f>
        <v>Jim Bligh</v>
      </c>
      <c r="E8" s="1" t="str">
        <f>VLOOKUP(C8,Entrants!$A$3:$F$1003,3,FALSE)</f>
        <v>Matlock Athletic Club</v>
      </c>
      <c r="F8" s="1" t="str">
        <f>VLOOKUP(C8,Entrants!$A$3:$F$1003,4,FALSE)</f>
        <v>M</v>
      </c>
      <c r="G8" s="1" t="str">
        <f>VLOOKUP(C8,Entrants!$A$3:$F$1003,5,FALSE)</f>
        <v>MSEN</v>
      </c>
      <c r="H8" s="24">
        <f>COUNTIF($G$3:G8,G8)</f>
        <v>3</v>
      </c>
      <c r="I8" s="20">
        <f>VLOOKUP(C8,Entrants!$A$3:$F$1003,6,FALSE)</f>
        <v>0</v>
      </c>
    </row>
    <row r="9" spans="1:9" x14ac:dyDescent="0.3">
      <c r="A9" s="1">
        <v>7</v>
      </c>
      <c r="B9" s="2">
        <v>3.4467592592592591E-2</v>
      </c>
      <c r="C9" s="14">
        <v>93</v>
      </c>
      <c r="D9" s="1" t="str">
        <f>VLOOKUP(C9,Entrants!$A$3:$F$1003,2,FALSE)</f>
        <v>Adam Jeffs</v>
      </c>
      <c r="E9" s="1" t="str">
        <f>VLOOKUP(C9,Entrants!$A$3:$F$1003,3,FALSE)</f>
        <v>Unattached</v>
      </c>
      <c r="F9" s="1" t="str">
        <f>VLOOKUP(C9,Entrants!$A$3:$F$1003,4,FALSE)</f>
        <v>M</v>
      </c>
      <c r="G9" s="1" t="str">
        <f>VLOOKUP(C9,Entrants!$A$3:$F$1003,5,FALSE)</f>
        <v>MSEN</v>
      </c>
      <c r="H9" s="24">
        <f>COUNTIF($G$3:G9,G9)</f>
        <v>4</v>
      </c>
      <c r="I9" s="20">
        <f>VLOOKUP(C9,Entrants!$A$3:$F$1003,6,FALSE)</f>
        <v>0</v>
      </c>
    </row>
    <row r="10" spans="1:9" x14ac:dyDescent="0.3">
      <c r="A10" s="1">
        <v>8</v>
      </c>
      <c r="B10" s="2">
        <v>3.546296296296296E-2</v>
      </c>
      <c r="C10" s="14">
        <v>72</v>
      </c>
      <c r="D10" s="1" t="str">
        <f>VLOOKUP(C10,Entrants!$A$3:$F$1003,2,FALSE)</f>
        <v>Thomas Stringer</v>
      </c>
      <c r="E10" s="1" t="str">
        <f>VLOOKUP(C10,Entrants!$A$3:$F$1003,3,FALSE)</f>
        <v>Unattached</v>
      </c>
      <c r="F10" s="1" t="str">
        <f>VLOOKUP(C10,Entrants!$A$3:$F$1003,4,FALSE)</f>
        <v>M</v>
      </c>
      <c r="G10" s="1" t="str">
        <f>VLOOKUP(C10,Entrants!$A$3:$F$1003,5,FALSE)</f>
        <v>MSEN</v>
      </c>
      <c r="H10" s="24">
        <f>COUNTIF($G$3:G10,G10)</f>
        <v>5</v>
      </c>
      <c r="I10" s="20">
        <f>VLOOKUP(C10,Entrants!$A$3:$F$1003,6,FALSE)</f>
        <v>0</v>
      </c>
    </row>
    <row r="11" spans="1:9" x14ac:dyDescent="0.3">
      <c r="A11" s="1">
        <v>9</v>
      </c>
      <c r="B11" s="2">
        <v>3.6168981481481483E-2</v>
      </c>
      <c r="C11" s="14">
        <v>55</v>
      </c>
      <c r="D11" s="1" t="str">
        <f>VLOOKUP(C11,Entrants!$A$3:$F$1003,2,FALSE)</f>
        <v>Will Burton</v>
      </c>
      <c r="E11" s="1" t="str">
        <f>VLOOKUP(C11,Entrants!$A$3:$F$1003,3,FALSE)</f>
        <v>Accelerate</v>
      </c>
      <c r="F11" s="1" t="str">
        <f>VLOOKUP(C11,Entrants!$A$3:$F$1003,4,FALSE)</f>
        <v>M</v>
      </c>
      <c r="G11" s="1" t="str">
        <f>VLOOKUP(C11,Entrants!$A$3:$F$1003,5,FALSE)</f>
        <v>MU23</v>
      </c>
      <c r="H11" s="24">
        <f>COUNTIF($G$3:G11,G11)</f>
        <v>4</v>
      </c>
      <c r="I11" s="20">
        <f>VLOOKUP(C11,Entrants!$A$3:$F$1003,6,FALSE)</f>
        <v>0</v>
      </c>
    </row>
    <row r="12" spans="1:9" x14ac:dyDescent="0.3">
      <c r="A12" s="1">
        <v>10</v>
      </c>
      <c r="B12" s="2">
        <v>3.7222222222222219E-2</v>
      </c>
      <c r="C12" s="14">
        <v>27</v>
      </c>
      <c r="D12" s="1" t="str">
        <f>VLOOKUP(C12,Entrants!$A$3:$F$1003,2,FALSE)</f>
        <v>James Biggin</v>
      </c>
      <c r="E12" s="1" t="str">
        <f>VLOOKUP(C12,Entrants!$A$3:$F$1003,3,FALSE)</f>
        <v>Hilsborough  &amp; Rivelin</v>
      </c>
      <c r="F12" s="1" t="str">
        <f>VLOOKUP(C12,Entrants!$A$3:$F$1003,4,FALSE)</f>
        <v>M</v>
      </c>
      <c r="G12" s="1" t="str">
        <f>VLOOKUP(C12,Entrants!$A$3:$F$1003,5,FALSE)</f>
        <v>M45</v>
      </c>
      <c r="H12" s="24">
        <f>COUNTIF($G$3:G12,G12)</f>
        <v>1</v>
      </c>
      <c r="I12" s="20">
        <f>VLOOKUP(C12,Entrants!$A$3:$F$1003,6,FALSE)</f>
        <v>0</v>
      </c>
    </row>
    <row r="13" spans="1:9" x14ac:dyDescent="0.3">
      <c r="A13" s="1">
        <v>11</v>
      </c>
      <c r="B13" s="2">
        <v>3.7800925925925925E-2</v>
      </c>
      <c r="C13" s="14">
        <v>66</v>
      </c>
      <c r="D13" s="1" t="str">
        <f>VLOOKUP(C13,Entrants!$A$3:$F$1003,2,FALSE)</f>
        <v>Joesph Wade</v>
      </c>
      <c r="E13" s="1" t="str">
        <f>VLOOKUP(C13,Entrants!$A$3:$F$1003,3,FALSE)</f>
        <v>Dark Peak Fell Runner</v>
      </c>
      <c r="F13" s="1" t="str">
        <f>VLOOKUP(C13,Entrants!$A$3:$F$1003,4,FALSE)</f>
        <v>M</v>
      </c>
      <c r="G13" s="1" t="str">
        <f>VLOOKUP(C13,Entrants!$A$3:$F$1003,5,FALSE)</f>
        <v>MSEN</v>
      </c>
      <c r="H13" s="24">
        <f>COUNTIF($G$3:G13,G13)</f>
        <v>6</v>
      </c>
      <c r="I13" s="20">
        <f>VLOOKUP(C13,Entrants!$A$3:$F$1003,6,FALSE)</f>
        <v>0</v>
      </c>
    </row>
    <row r="14" spans="1:9" x14ac:dyDescent="0.3">
      <c r="A14" s="1">
        <v>12</v>
      </c>
      <c r="B14" s="2">
        <v>3.8194444444444448E-2</v>
      </c>
      <c r="C14" s="14">
        <v>77</v>
      </c>
      <c r="D14" s="1" t="str">
        <f>VLOOKUP(C14,Entrants!$A$3:$F$1003,2,FALSE)</f>
        <v>Connor Maskrey</v>
      </c>
      <c r="E14" s="1" t="str">
        <f>VLOOKUP(C14,Entrants!$A$3:$F$1003,3,FALSE)</f>
        <v>Wesley Wanderers</v>
      </c>
      <c r="F14" s="1" t="str">
        <f>VLOOKUP(C14,Entrants!$A$3:$F$1003,4,FALSE)</f>
        <v>M</v>
      </c>
      <c r="G14" s="1" t="str">
        <f>VLOOKUP(C14,Entrants!$A$3:$F$1003,5,FALSE)</f>
        <v>MSEN</v>
      </c>
      <c r="H14" s="24">
        <f>COUNTIF($G$3:G14,G14)</f>
        <v>7</v>
      </c>
      <c r="I14" s="20" t="str">
        <f>VLOOKUP(C14,Entrants!$A$3:$F$1003,6,FALSE)</f>
        <v>Yes</v>
      </c>
    </row>
    <row r="15" spans="1:9" x14ac:dyDescent="0.3">
      <c r="A15" s="1">
        <v>13</v>
      </c>
      <c r="B15" s="2">
        <v>3.8391203703703705E-2</v>
      </c>
      <c r="C15" s="14">
        <v>98</v>
      </c>
      <c r="D15" s="1" t="str">
        <f>VLOOKUP(C15,Entrants!$A$3:$F$1003,2,FALSE)</f>
        <v>Austin Frost</v>
      </c>
      <c r="E15" s="1" t="str">
        <f>VLOOKUP(C15,Entrants!$A$3:$F$1003,3,FALSE)</f>
        <v>Dark Peak Fell Runner</v>
      </c>
      <c r="F15" s="1" t="str">
        <f>VLOOKUP(C15,Entrants!$A$3:$F$1003,4,FALSE)</f>
        <v>M</v>
      </c>
      <c r="G15" s="1" t="str">
        <f>VLOOKUP(C15,Entrants!$A$3:$F$1003,5,FALSE)</f>
        <v>M50</v>
      </c>
      <c r="H15" s="24">
        <f>COUNTIF($G$3:G15,G15)</f>
        <v>1</v>
      </c>
      <c r="I15" s="20">
        <f>VLOOKUP(C15,Entrants!$A$3:$F$1003,6,FALSE)</f>
        <v>0</v>
      </c>
    </row>
    <row r="16" spans="1:9" x14ac:dyDescent="0.3">
      <c r="A16" s="1">
        <v>14</v>
      </c>
      <c r="B16" s="2">
        <v>3.8576388888888889E-2</v>
      </c>
      <c r="C16" s="14">
        <v>71</v>
      </c>
      <c r="D16" s="1" t="str">
        <f>VLOOKUP(C16,Entrants!$A$3:$F$1003,2,FALSE)</f>
        <v>Matt Clarkson</v>
      </c>
      <c r="E16" s="1" t="str">
        <f>VLOOKUP(C16,Entrants!$A$3:$F$1003,3,FALSE)</f>
        <v>North Bolton Runers</v>
      </c>
      <c r="F16" s="1" t="str">
        <f>VLOOKUP(C16,Entrants!$A$3:$F$1003,4,FALSE)</f>
        <v>M</v>
      </c>
      <c r="G16" s="1" t="str">
        <f>VLOOKUP(C16,Entrants!$A$3:$F$1003,5,FALSE)</f>
        <v>MSEN</v>
      </c>
      <c r="H16" s="24">
        <f>COUNTIF($G$3:G16,G16)</f>
        <v>8</v>
      </c>
      <c r="I16" s="20">
        <f>VLOOKUP(C16,Entrants!$A$3:$F$1003,6,FALSE)</f>
        <v>0</v>
      </c>
    </row>
    <row r="17" spans="1:9" x14ac:dyDescent="0.3">
      <c r="A17" s="1">
        <v>15</v>
      </c>
      <c r="B17" s="2">
        <v>3.8587962962962963E-2</v>
      </c>
      <c r="C17" s="14">
        <v>3</v>
      </c>
      <c r="D17" s="1" t="str">
        <f>VLOOKUP(C17,Entrants!$A$3:$F$1003,2,FALSE)</f>
        <v>Leo Maltby</v>
      </c>
      <c r="E17" s="1" t="str">
        <f>VLOOKUP(C17,Entrants!$A$3:$F$1003,3,FALSE)</f>
        <v>Unattached</v>
      </c>
      <c r="F17" s="1" t="str">
        <f>VLOOKUP(C17,Entrants!$A$3:$F$1003,4,FALSE)</f>
        <v>M</v>
      </c>
      <c r="G17" s="1" t="str">
        <f>VLOOKUP(C17,Entrants!$A$3:$F$1003,5,FALSE)</f>
        <v>MU23</v>
      </c>
      <c r="H17" s="24">
        <f>COUNTIF($G$3:G17,G17)</f>
        <v>5</v>
      </c>
      <c r="I17" s="20">
        <f>VLOOKUP(C17,Entrants!$A$3:$F$1003,6,FALSE)</f>
        <v>0</v>
      </c>
    </row>
    <row r="18" spans="1:9" x14ac:dyDescent="0.3">
      <c r="A18" s="1">
        <v>16</v>
      </c>
      <c r="B18" s="2">
        <v>3.8587962962962963E-2</v>
      </c>
      <c r="C18" s="14">
        <v>97</v>
      </c>
      <c r="D18" s="1" t="str">
        <f>VLOOKUP(C18,Entrants!$A$3:$F$1003,2,FALSE)</f>
        <v>Emilia Frost</v>
      </c>
      <c r="E18" s="1" t="str">
        <f>VLOOKUP(C18,Entrants!$A$3:$F$1003,3,FALSE)</f>
        <v>Dark Peak Fell Runner</v>
      </c>
      <c r="F18" s="1" t="str">
        <f>VLOOKUP(C18,Entrants!$A$3:$F$1003,4,FALSE)</f>
        <v>F</v>
      </c>
      <c r="G18" s="1" t="str">
        <f>VLOOKUP(C18,Entrants!$A$3:$F$1003,5,FALSE)</f>
        <v>WU18</v>
      </c>
      <c r="H18" s="24">
        <f>COUNTIF($G$3:G18,G18)</f>
        <v>1</v>
      </c>
      <c r="I18" s="20">
        <f>VLOOKUP(C18,Entrants!$A$3:$F$1003,6,FALSE)</f>
        <v>0</v>
      </c>
    </row>
    <row r="19" spans="1:9" x14ac:dyDescent="0.3">
      <c r="A19" s="1">
        <v>17</v>
      </c>
      <c r="B19" s="2">
        <v>3.8865740740740742E-2</v>
      </c>
      <c r="C19" s="14">
        <v>47</v>
      </c>
      <c r="D19" s="1" t="str">
        <f>VLOOKUP(C19,Entrants!$A$3:$F$1003,2,FALSE)</f>
        <v>Daniel Bing Thomas</v>
      </c>
      <c r="E19" s="1" t="str">
        <f>VLOOKUP(C19,Entrants!$A$3:$F$1003,3,FALSE)</f>
        <v>Ripley Runing Slub</v>
      </c>
      <c r="F19" s="1" t="str">
        <f>VLOOKUP(C19,Entrants!$A$3:$F$1003,4,FALSE)</f>
        <v>M</v>
      </c>
      <c r="G19" s="1" t="str">
        <f>VLOOKUP(C19,Entrants!$A$3:$F$1003,5,FALSE)</f>
        <v>M45</v>
      </c>
      <c r="H19" s="24">
        <f>COUNTIF($G$3:G19,G19)</f>
        <v>2</v>
      </c>
      <c r="I19" s="20">
        <f>VLOOKUP(C19,Entrants!$A$3:$F$1003,6,FALSE)</f>
        <v>0</v>
      </c>
    </row>
    <row r="20" spans="1:9" x14ac:dyDescent="0.3">
      <c r="A20" s="1">
        <v>18</v>
      </c>
      <c r="B20" s="2">
        <v>3.8912037037037037E-2</v>
      </c>
      <c r="C20" s="14">
        <v>59</v>
      </c>
      <c r="D20" s="1" t="str">
        <f>VLOOKUP(C20,Entrants!$A$3:$F$1003,2,FALSE)</f>
        <v>Kristian Groom</v>
      </c>
      <c r="E20" s="1" t="str">
        <f>VLOOKUP(C20,Entrants!$A$3:$F$1003,3,FALSE)</f>
        <v>Dark Peak Fell Runner</v>
      </c>
      <c r="F20" s="1" t="str">
        <f>VLOOKUP(C20,Entrants!$A$3:$F$1003,4,FALSE)</f>
        <v>M</v>
      </c>
      <c r="G20" s="1" t="str">
        <f>VLOOKUP(C20,Entrants!$A$3:$F$1003,5,FALSE)</f>
        <v>M45</v>
      </c>
      <c r="H20" s="24">
        <f>COUNTIF($G$3:G20,G20)</f>
        <v>3</v>
      </c>
      <c r="I20" s="20">
        <f>VLOOKUP(C20,Entrants!$A$3:$F$1003,6,FALSE)</f>
        <v>0</v>
      </c>
    </row>
    <row r="21" spans="1:9" x14ac:dyDescent="0.3">
      <c r="A21" s="1">
        <v>19</v>
      </c>
      <c r="B21" s="2">
        <v>3.920138888888889E-2</v>
      </c>
      <c r="C21" s="14">
        <v>17</v>
      </c>
      <c r="D21" s="1" t="str">
        <f>VLOOKUP(C21,Entrants!$A$3:$F$1003,2,FALSE)</f>
        <v>Tanya Rabb</v>
      </c>
      <c r="E21" s="1" t="str">
        <f>VLOOKUP(C21,Entrants!$A$3:$F$1003,3,FALSE)</f>
        <v>Dark Peak Fell Runner</v>
      </c>
      <c r="F21" s="1" t="str">
        <f>VLOOKUP(C21,Entrants!$A$3:$F$1003,4,FALSE)</f>
        <v>F</v>
      </c>
      <c r="G21" s="1" t="str">
        <f>VLOOKUP(C21,Entrants!$A$3:$F$1003,5,FALSE)</f>
        <v>WSEN</v>
      </c>
      <c r="H21" s="24">
        <f>COUNTIF($G$3:G21,G21)</f>
        <v>1</v>
      </c>
      <c r="I21" s="20" t="str">
        <f>VLOOKUP(C21,Entrants!$A$3:$F$1003,6,FALSE)</f>
        <v>Yes</v>
      </c>
    </row>
    <row r="22" spans="1:9" x14ac:dyDescent="0.3">
      <c r="A22" s="1">
        <v>20</v>
      </c>
      <c r="B22" s="2">
        <v>3.9212962962962963E-2</v>
      </c>
      <c r="C22" s="14">
        <v>63</v>
      </c>
      <c r="D22" s="1" t="str">
        <f>VLOOKUP(C22,Entrants!$A$3:$F$1003,2,FALSE)</f>
        <v>Colin Osborne</v>
      </c>
      <c r="E22" s="1" t="str">
        <f>VLOOKUP(C22,Entrants!$A$3:$F$1003,3,FALSE)</f>
        <v>Totley AC</v>
      </c>
      <c r="F22" s="1" t="str">
        <f>VLOOKUP(C22,Entrants!$A$3:$F$1003,4,FALSE)</f>
        <v>M</v>
      </c>
      <c r="G22" s="1" t="str">
        <f>VLOOKUP(C22,Entrants!$A$3:$F$1003,5,FALSE)</f>
        <v>M50</v>
      </c>
      <c r="H22" s="24">
        <f>COUNTIF($G$3:G22,G22)</f>
        <v>2</v>
      </c>
      <c r="I22" s="20">
        <f>VLOOKUP(C22,Entrants!$A$3:$F$1003,6,FALSE)</f>
        <v>0</v>
      </c>
    </row>
    <row r="23" spans="1:9" x14ac:dyDescent="0.3">
      <c r="A23" s="1">
        <v>21</v>
      </c>
      <c r="B23" s="2">
        <v>3.9247685185185184E-2</v>
      </c>
      <c r="C23" s="14">
        <v>28</v>
      </c>
      <c r="D23" s="1" t="str">
        <f>VLOOKUP(C23,Entrants!$A$3:$F$1003,2,FALSE)</f>
        <v>James Thompson</v>
      </c>
      <c r="E23" s="1" t="str">
        <f>VLOOKUP(C23,Entrants!$A$3:$F$1003,3,FALSE)</f>
        <v>Dark Peak Fell Runner</v>
      </c>
      <c r="F23" s="1" t="str">
        <f>VLOOKUP(C23,Entrants!$A$3:$F$1003,4,FALSE)</f>
        <v>M</v>
      </c>
      <c r="G23" s="1" t="str">
        <f>VLOOKUP(C23,Entrants!$A$3:$F$1003,5,FALSE)</f>
        <v>M45</v>
      </c>
      <c r="H23" s="24">
        <f>COUNTIF($G$3:G23,G23)</f>
        <v>4</v>
      </c>
      <c r="I23" s="20">
        <f>VLOOKUP(C23,Entrants!$A$3:$F$1003,6,FALSE)</f>
        <v>0</v>
      </c>
    </row>
    <row r="24" spans="1:9" x14ac:dyDescent="0.3">
      <c r="A24" s="1">
        <v>22</v>
      </c>
      <c r="B24" s="2">
        <v>3.9953703703703707E-2</v>
      </c>
      <c r="C24" s="14">
        <v>29</v>
      </c>
      <c r="D24" s="1" t="str">
        <f>VLOOKUP(C24,Entrants!$A$3:$F$1003,2,FALSE)</f>
        <v>Rachel Rose</v>
      </c>
      <c r="E24" s="1" t="str">
        <f>VLOOKUP(C24,Entrants!$A$3:$F$1003,3,FALSE)</f>
        <v>Dark Peak Fell Runner</v>
      </c>
      <c r="F24" s="1" t="str">
        <f>VLOOKUP(C24,Entrants!$A$3:$F$1003,4,FALSE)</f>
        <v>F</v>
      </c>
      <c r="G24" s="1" t="str">
        <f>VLOOKUP(C24,Entrants!$A$3:$F$1003,5,FALSE)</f>
        <v>W40</v>
      </c>
      <c r="H24" s="24">
        <f>COUNTIF($G$3:G24,G24)</f>
        <v>1</v>
      </c>
      <c r="I24" s="20">
        <f>VLOOKUP(C24,Entrants!$A$3:$F$1003,6,FALSE)</f>
        <v>0</v>
      </c>
    </row>
    <row r="25" spans="1:9" x14ac:dyDescent="0.3">
      <c r="A25" s="1">
        <v>23</v>
      </c>
      <c r="B25" s="2">
        <v>3.9976851851851854E-2</v>
      </c>
      <c r="C25" s="14">
        <v>50</v>
      </c>
      <c r="D25" s="1" t="str">
        <f>VLOOKUP(C25,Entrants!$A$3:$F$1003,2,FALSE)</f>
        <v>Adam Ryder</v>
      </c>
      <c r="E25" s="1" t="str">
        <f>VLOOKUP(C25,Entrants!$A$3:$F$1003,3,FALSE)</f>
        <v>Unattached</v>
      </c>
      <c r="F25" s="1" t="str">
        <f>VLOOKUP(C25,Entrants!$A$3:$F$1003,4,FALSE)</f>
        <v>M</v>
      </c>
      <c r="G25" s="1" t="str">
        <f>VLOOKUP(C25,Entrants!$A$3:$F$1003,5,FALSE)</f>
        <v>MSEN</v>
      </c>
      <c r="H25" s="24">
        <f>COUNTIF($G$3:G25,G25)</f>
        <v>9</v>
      </c>
      <c r="I25" s="20" t="str">
        <f>VLOOKUP(C25,Entrants!$A$3:$F$1003,6,FALSE)</f>
        <v>Yes</v>
      </c>
    </row>
    <row r="26" spans="1:9" x14ac:dyDescent="0.3">
      <c r="A26" s="1">
        <v>24</v>
      </c>
      <c r="B26" s="2">
        <v>4.0081018518518516E-2</v>
      </c>
      <c r="C26" s="14">
        <v>73</v>
      </c>
      <c r="D26" s="1" t="str">
        <f>VLOOKUP(C26,Entrants!$A$3:$F$1003,2,FALSE)</f>
        <v>Alistair Baron</v>
      </c>
      <c r="E26" s="1" t="str">
        <f>VLOOKUP(C26,Entrants!$A$3:$F$1003,3,FALSE)</f>
        <v>ACKC</v>
      </c>
      <c r="F26" s="1" t="str">
        <f>VLOOKUP(C26,Entrants!$A$3:$F$1003,4,FALSE)</f>
        <v>M</v>
      </c>
      <c r="G26" s="1" t="str">
        <f>VLOOKUP(C26,Entrants!$A$3:$F$1003,5,FALSE)</f>
        <v>MSEN</v>
      </c>
      <c r="H26" s="24">
        <f>COUNTIF($G$3:G26,G26)</f>
        <v>10</v>
      </c>
      <c r="I26" s="20">
        <f>VLOOKUP(C26,Entrants!$A$3:$F$1003,6,FALSE)</f>
        <v>0</v>
      </c>
    </row>
    <row r="27" spans="1:9" x14ac:dyDescent="0.3">
      <c r="A27" s="1">
        <v>25</v>
      </c>
      <c r="B27" s="2">
        <v>4.0162037037037038E-2</v>
      </c>
      <c r="C27" s="14">
        <v>44</v>
      </c>
      <c r="D27" s="1" t="str">
        <f>VLOOKUP(C27,Entrants!$A$3:$F$1003,2,FALSE)</f>
        <v>Bob Foreman</v>
      </c>
      <c r="E27" s="1" t="str">
        <f>VLOOKUP(C27,Entrants!$A$3:$F$1003,3,FALSE)</f>
        <v>Matlock Athletic Club</v>
      </c>
      <c r="F27" s="1" t="str">
        <f>VLOOKUP(C27,Entrants!$A$3:$F$1003,4,FALSE)</f>
        <v>M</v>
      </c>
      <c r="G27" s="1" t="str">
        <f>VLOOKUP(C27,Entrants!$A$3:$F$1003,5,FALSE)</f>
        <v>M65</v>
      </c>
      <c r="H27" s="24">
        <f>COUNTIF($G$3:G27,G27)</f>
        <v>1</v>
      </c>
      <c r="I27" s="20">
        <f>VLOOKUP(C27,Entrants!$A$3:$F$1003,6,FALSE)</f>
        <v>0</v>
      </c>
    </row>
    <row r="28" spans="1:9" x14ac:dyDescent="0.3">
      <c r="A28" s="1">
        <v>26</v>
      </c>
      <c r="B28" s="2">
        <v>4.0428240740740744E-2</v>
      </c>
      <c r="C28" s="14">
        <v>68</v>
      </c>
      <c r="D28" s="1" t="str">
        <f>VLOOKUP(C28,Entrants!$A$3:$F$1003,2,FALSE)</f>
        <v>David James</v>
      </c>
      <c r="E28" s="1" t="str">
        <f>VLOOKUP(C28,Entrants!$A$3:$F$1003,3,FALSE)</f>
        <v>Phoenix Athletic Club</v>
      </c>
      <c r="F28" s="1" t="str">
        <f>VLOOKUP(C28,Entrants!$A$3:$F$1003,4,FALSE)</f>
        <v>M</v>
      </c>
      <c r="G28" s="1" t="str">
        <f>VLOOKUP(C28,Entrants!$A$3:$F$1003,5,FALSE)</f>
        <v>M45</v>
      </c>
      <c r="H28" s="24">
        <f>COUNTIF($G$3:G28,G28)</f>
        <v>5</v>
      </c>
      <c r="I28" s="20">
        <f>VLOOKUP(C28,Entrants!$A$3:$F$1003,6,FALSE)</f>
        <v>0</v>
      </c>
    </row>
    <row r="29" spans="1:9" x14ac:dyDescent="0.3">
      <c r="A29" s="1">
        <v>27</v>
      </c>
      <c r="B29" s="2">
        <v>4.0520833333333332E-2</v>
      </c>
      <c r="C29" s="14">
        <v>118</v>
      </c>
      <c r="D29" s="1" t="str">
        <f>VLOOKUP(C29,Entrants!$A$3:$F$1003,2,FALSE)</f>
        <v>George Marshall</v>
      </c>
      <c r="E29" s="1" t="str">
        <f>VLOOKUP(C29,Entrants!$A$3:$F$1003,3,FALSE)</f>
        <v>Unattached</v>
      </c>
      <c r="F29" s="1" t="str">
        <f>VLOOKUP(C29,Entrants!$A$3:$F$1003,4,FALSE)</f>
        <v>M</v>
      </c>
      <c r="G29" s="1" t="str">
        <f>VLOOKUP(C29,Entrants!$A$3:$F$1003,5,FALSE)</f>
        <v>MU23</v>
      </c>
      <c r="H29" s="24">
        <f>COUNTIF($G$3:G29,G29)</f>
        <v>6</v>
      </c>
      <c r="I29" s="20">
        <f>VLOOKUP(C29,Entrants!$A$3:$F$1003,6,FALSE)</f>
        <v>0</v>
      </c>
    </row>
    <row r="30" spans="1:9" x14ac:dyDescent="0.3">
      <c r="A30" s="1">
        <v>28</v>
      </c>
      <c r="B30" s="2">
        <v>4.0543981481481479E-2</v>
      </c>
      <c r="C30" s="14">
        <v>82</v>
      </c>
      <c r="D30" s="1" t="str">
        <f>VLOOKUP(C30,Entrants!$A$3:$F$1003,2,FALSE)</f>
        <v>Michael Jacobs</v>
      </c>
      <c r="E30" s="1" t="str">
        <f>VLOOKUP(C30,Entrants!$A$3:$F$1003,3,FALSE)</f>
        <v>Unattached</v>
      </c>
      <c r="F30" s="1" t="str">
        <f>VLOOKUP(C30,Entrants!$A$3:$F$1003,4,FALSE)</f>
        <v>M</v>
      </c>
      <c r="G30" s="1" t="str">
        <f>VLOOKUP(C30,Entrants!$A$3:$F$1003,5,FALSE)</f>
        <v>MSEN</v>
      </c>
      <c r="H30" s="24">
        <f>COUNTIF($G$3:G30,G30)</f>
        <v>11</v>
      </c>
      <c r="I30" s="20">
        <f>VLOOKUP(C30,Entrants!$A$3:$F$1003,6,FALSE)</f>
        <v>0</v>
      </c>
    </row>
    <row r="31" spans="1:9" x14ac:dyDescent="0.3">
      <c r="A31" s="1">
        <v>29</v>
      </c>
      <c r="B31" s="2">
        <v>4.0578703703703707E-2</v>
      </c>
      <c r="C31" s="14">
        <v>125</v>
      </c>
      <c r="D31" s="1" t="str">
        <f>VLOOKUP(C31,Entrants!$A$3:$F$1003,2,FALSE)</f>
        <v>Rob Longley</v>
      </c>
      <c r="E31" s="1" t="str">
        <f>VLOOKUP(C31,Entrants!$A$3:$F$1003,3,FALSE)</f>
        <v>Unattached</v>
      </c>
      <c r="F31" s="1" t="str">
        <f>VLOOKUP(C31,Entrants!$A$3:$F$1003,4,FALSE)</f>
        <v>M</v>
      </c>
      <c r="G31" s="1" t="str">
        <f>VLOOKUP(C31,Entrants!$A$3:$F$1003,5,FALSE)</f>
        <v>MSEN</v>
      </c>
      <c r="H31" s="24">
        <f>COUNTIF($G$3:G31,G31)</f>
        <v>12</v>
      </c>
      <c r="I31" s="20">
        <f>VLOOKUP(C31,Entrants!$A$3:$F$1003,6,FALSE)</f>
        <v>0</v>
      </c>
    </row>
    <row r="32" spans="1:9" x14ac:dyDescent="0.3">
      <c r="A32" s="1">
        <v>30</v>
      </c>
      <c r="B32" s="2">
        <v>4.0636574074074075E-2</v>
      </c>
      <c r="C32" s="14">
        <v>45</v>
      </c>
      <c r="D32" s="1" t="str">
        <f>VLOOKUP(C32,Entrants!$A$3:$F$1003,2,FALSE)</f>
        <v>Joanna Moseley</v>
      </c>
      <c r="E32" s="1" t="str">
        <f>VLOOKUP(C32,Entrants!$A$3:$F$1003,3,FALSE)</f>
        <v>Rat Runers</v>
      </c>
      <c r="F32" s="1" t="str">
        <f>VLOOKUP(C32,Entrants!$A$3:$F$1003,4,FALSE)</f>
        <v>F</v>
      </c>
      <c r="G32" s="1" t="str">
        <f>VLOOKUP(C32,Entrants!$A$3:$F$1003,5,FALSE)</f>
        <v>WSEN</v>
      </c>
      <c r="H32" s="24">
        <f>COUNTIF($G$3:G32,G32)</f>
        <v>2</v>
      </c>
      <c r="I32" s="20">
        <f>VLOOKUP(C32,Entrants!$A$3:$F$1003,6,FALSE)</f>
        <v>0</v>
      </c>
    </row>
    <row r="33" spans="1:9" x14ac:dyDescent="0.3">
      <c r="A33" s="1">
        <v>31</v>
      </c>
      <c r="B33" s="2">
        <v>4.0972222222222222E-2</v>
      </c>
      <c r="C33" s="14">
        <v>74</v>
      </c>
      <c r="D33" s="1" t="str">
        <f>VLOOKUP(C33,Entrants!$A$3:$F$1003,2,FALSE)</f>
        <v>Finton James Haley</v>
      </c>
      <c r="E33" s="1" t="str">
        <f>VLOOKUP(C33,Entrants!$A$3:$F$1003,3,FALSE)</f>
        <v>Unattached</v>
      </c>
      <c r="F33" s="1" t="str">
        <f>VLOOKUP(C33,Entrants!$A$3:$F$1003,4,FALSE)</f>
        <v>M</v>
      </c>
      <c r="G33" s="1" t="str">
        <f>VLOOKUP(C33,Entrants!$A$3:$F$1003,5,FALSE)</f>
        <v>MSEN</v>
      </c>
      <c r="H33" s="24">
        <f>COUNTIF($G$3:G33,G33)</f>
        <v>13</v>
      </c>
      <c r="I33" s="20">
        <f>VLOOKUP(C33,Entrants!$A$3:$F$1003,6,FALSE)</f>
        <v>0</v>
      </c>
    </row>
    <row r="34" spans="1:9" x14ac:dyDescent="0.3">
      <c r="A34" s="1">
        <v>32</v>
      </c>
      <c r="B34" s="2">
        <v>4.2037037037037039E-2</v>
      </c>
      <c r="C34" s="14">
        <v>33</v>
      </c>
      <c r="D34" s="1" t="str">
        <f>VLOOKUP(C34,Entrants!$A$3:$F$1003,2,FALSE)</f>
        <v>Ben Snell</v>
      </c>
      <c r="E34" s="1" t="str">
        <f>VLOOKUP(C34,Entrants!$A$3:$F$1003,3,FALSE)</f>
        <v>Unattached</v>
      </c>
      <c r="F34" s="1" t="str">
        <f>VLOOKUP(C34,Entrants!$A$3:$F$1003,4,FALSE)</f>
        <v>M</v>
      </c>
      <c r="G34" s="1" t="str">
        <f>VLOOKUP(C34,Entrants!$A$3:$F$1003,5,FALSE)</f>
        <v>M40</v>
      </c>
      <c r="H34" s="24">
        <f>COUNTIF($G$3:G34,G34)</f>
        <v>1</v>
      </c>
      <c r="I34" s="20">
        <f>VLOOKUP(C34,Entrants!$A$3:$F$1003,6,FALSE)</f>
        <v>0</v>
      </c>
    </row>
    <row r="35" spans="1:9" x14ac:dyDescent="0.3">
      <c r="A35" s="1">
        <v>33</v>
      </c>
      <c r="B35" s="2">
        <v>4.2175925925925929E-2</v>
      </c>
      <c r="C35" s="14">
        <v>85</v>
      </c>
      <c r="D35" s="1" t="str">
        <f>VLOOKUP(C35,Entrants!$A$3:$F$1003,2,FALSE)</f>
        <v>Peter Daly</v>
      </c>
      <c r="E35" s="1" t="str">
        <f>VLOOKUP(C35,Entrants!$A$3:$F$1003,3,FALSE)</f>
        <v>Glossopdale harriers</v>
      </c>
      <c r="F35" s="1" t="str">
        <f>VLOOKUP(C35,Entrants!$A$3:$F$1003,4,FALSE)</f>
        <v>M</v>
      </c>
      <c r="G35" s="1" t="str">
        <f>VLOOKUP(C35,Entrants!$A$3:$F$1003,5,FALSE)</f>
        <v>M55</v>
      </c>
      <c r="H35" s="24">
        <f>COUNTIF($G$3:G35,G35)</f>
        <v>1</v>
      </c>
      <c r="I35" s="20">
        <f>VLOOKUP(C35,Entrants!$A$3:$F$1003,6,FALSE)</f>
        <v>0</v>
      </c>
    </row>
    <row r="36" spans="1:9" x14ac:dyDescent="0.3">
      <c r="A36" s="1">
        <v>34</v>
      </c>
      <c r="B36" s="2">
        <v>4.2569444444444444E-2</v>
      </c>
      <c r="C36" s="14">
        <v>4</v>
      </c>
      <c r="D36" s="1" t="str">
        <f>VLOOKUP(C36,Entrants!$A$3:$F$1003,2,FALSE)</f>
        <v>Emma Mavin</v>
      </c>
      <c r="E36" s="1" t="str">
        <f>VLOOKUP(C36,Entrants!$A$3:$F$1003,3,FALSE)</f>
        <v>Hilsborough  &amp; Rivelin</v>
      </c>
      <c r="F36" s="1" t="str">
        <f>VLOOKUP(C36,Entrants!$A$3:$F$1003,4,FALSE)</f>
        <v>F</v>
      </c>
      <c r="G36" s="1" t="str">
        <f>VLOOKUP(C36,Entrants!$A$3:$F$1003,5,FALSE)</f>
        <v>WSEN</v>
      </c>
      <c r="H36" s="24">
        <f>COUNTIF($G$3:G36,G36)</f>
        <v>3</v>
      </c>
      <c r="I36" s="20">
        <f>VLOOKUP(C36,Entrants!$A$3:$F$1003,6,FALSE)</f>
        <v>0</v>
      </c>
    </row>
    <row r="37" spans="1:9" x14ac:dyDescent="0.3">
      <c r="A37" s="1">
        <v>35</v>
      </c>
      <c r="B37" s="2">
        <v>4.2650462962962966E-2</v>
      </c>
      <c r="C37" s="14">
        <v>36</v>
      </c>
      <c r="D37" s="1" t="str">
        <f>VLOOKUP(C37,Entrants!$A$3:$F$1003,2,FALSE)</f>
        <v>Adam Lomas</v>
      </c>
      <c r="E37" s="1" t="str">
        <f>VLOOKUP(C37,Entrants!$A$3:$F$1003,3,FALSE)</f>
        <v>Unattached</v>
      </c>
      <c r="F37" s="1" t="str">
        <f>VLOOKUP(C37,Entrants!$A$3:$F$1003,4,FALSE)</f>
        <v>M</v>
      </c>
      <c r="G37" s="1" t="str">
        <f>VLOOKUP(C37,Entrants!$A$3:$F$1003,5,FALSE)</f>
        <v>MSEN</v>
      </c>
      <c r="H37" s="24">
        <f>COUNTIF($G$3:G37,G37)</f>
        <v>14</v>
      </c>
      <c r="I37" s="20">
        <f>VLOOKUP(C37,Entrants!$A$3:$F$1003,6,FALSE)</f>
        <v>0</v>
      </c>
    </row>
    <row r="38" spans="1:9" x14ac:dyDescent="0.3">
      <c r="A38" s="1">
        <v>36</v>
      </c>
      <c r="B38" s="2">
        <v>4.3229166666666666E-2</v>
      </c>
      <c r="C38" s="14">
        <v>76</v>
      </c>
      <c r="D38" s="1" t="str">
        <f>VLOOKUP(C38,Entrants!$A$3:$F$1003,2,FALSE)</f>
        <v>Josh Garton</v>
      </c>
      <c r="E38" s="1" t="str">
        <f>VLOOKUP(C38,Entrants!$A$3:$F$1003,3,FALSE)</f>
        <v>Donrfield Running Club</v>
      </c>
      <c r="F38" s="1" t="str">
        <f>VLOOKUP(C38,Entrants!$A$3:$F$1003,4,FALSE)</f>
        <v>M</v>
      </c>
      <c r="G38" s="1" t="str">
        <f>VLOOKUP(C38,Entrants!$A$3:$F$1003,5,FALSE)</f>
        <v>MSEN</v>
      </c>
      <c r="H38" s="24">
        <f>COUNTIF($G$3:G38,G38)</f>
        <v>15</v>
      </c>
      <c r="I38" s="20">
        <f>VLOOKUP(C38,Entrants!$A$3:$F$1003,6,FALSE)</f>
        <v>0</v>
      </c>
    </row>
    <row r="39" spans="1:9" x14ac:dyDescent="0.3">
      <c r="A39" s="1">
        <v>37</v>
      </c>
      <c r="B39" s="2">
        <v>4.3287037037037034E-2</v>
      </c>
      <c r="C39" s="14">
        <v>39</v>
      </c>
      <c r="D39" s="1" t="str">
        <f>VLOOKUP(C39,Entrants!$A$3:$F$1003,2,FALSE)</f>
        <v>Chris Randall</v>
      </c>
      <c r="E39" s="1" t="str">
        <f>VLOOKUP(C39,Entrants!$A$3:$F$1003,3,FALSE)</f>
        <v>Goyt Valley</v>
      </c>
      <c r="F39" s="1" t="str">
        <f>VLOOKUP(C39,Entrants!$A$3:$F$1003,4,FALSE)</f>
        <v>M</v>
      </c>
      <c r="G39" s="1" t="str">
        <f>VLOOKUP(C39,Entrants!$A$3:$F$1003,5,FALSE)</f>
        <v>M45</v>
      </c>
      <c r="H39" s="24">
        <f>COUNTIF($G$3:G39,G39)</f>
        <v>6</v>
      </c>
      <c r="I39" s="20">
        <f>VLOOKUP(C39,Entrants!$A$3:$F$1003,6,FALSE)</f>
        <v>0</v>
      </c>
    </row>
    <row r="40" spans="1:9" x14ac:dyDescent="0.3">
      <c r="A40" s="1">
        <v>38</v>
      </c>
      <c r="B40" s="2">
        <v>4.3402777777777776E-2</v>
      </c>
      <c r="C40" s="14">
        <v>6</v>
      </c>
      <c r="D40" s="1" t="str">
        <f>VLOOKUP(C40,Entrants!$A$3:$F$1003,2,FALSE)</f>
        <v>Yared Heller</v>
      </c>
      <c r="E40" s="1" t="str">
        <f>VLOOKUP(C40,Entrants!$A$3:$F$1003,3,FALSE)</f>
        <v>Unattached</v>
      </c>
      <c r="F40" s="1" t="str">
        <f>VLOOKUP(C40,Entrants!$A$3:$F$1003,4,FALSE)</f>
        <v>M</v>
      </c>
      <c r="G40" s="1" t="str">
        <f>VLOOKUP(C40,Entrants!$A$3:$F$1003,5,FALSE)</f>
        <v>MSEN</v>
      </c>
      <c r="H40" s="24">
        <f>COUNTIF($G$3:G40,G40)</f>
        <v>16</v>
      </c>
      <c r="I40" s="20">
        <f>VLOOKUP(C40,Entrants!$A$3:$F$1003,6,FALSE)</f>
        <v>0</v>
      </c>
    </row>
    <row r="41" spans="1:9" x14ac:dyDescent="0.3">
      <c r="A41" s="1">
        <v>39</v>
      </c>
      <c r="B41" s="2">
        <v>4.341435185185185E-2</v>
      </c>
      <c r="C41" s="14">
        <v>119</v>
      </c>
      <c r="D41" s="1" t="str">
        <f>VLOOKUP(C41,Entrants!$A$3:$F$1003,2,FALSE)</f>
        <v>Andy Roberts</v>
      </c>
      <c r="E41" s="1" t="str">
        <f>VLOOKUP(C41,Entrants!$A$3:$F$1003,3,FALSE)</f>
        <v>Macclesfield Harriers</v>
      </c>
      <c r="F41" s="1" t="str">
        <f>VLOOKUP(C41,Entrants!$A$3:$F$1003,4,FALSE)</f>
        <v>M</v>
      </c>
      <c r="G41" s="1" t="str">
        <f>VLOOKUP(C41,Entrants!$A$3:$F$1003,5,FALSE)</f>
        <v>M55</v>
      </c>
      <c r="H41" s="24">
        <f>COUNTIF($G$3:G41,G41)</f>
        <v>2</v>
      </c>
      <c r="I41" s="20">
        <f>VLOOKUP(C41,Entrants!$A$3:$F$1003,6,FALSE)</f>
        <v>0</v>
      </c>
    </row>
    <row r="42" spans="1:9" x14ac:dyDescent="0.3">
      <c r="A42" s="1">
        <v>40</v>
      </c>
      <c r="B42" s="2">
        <v>4.3437499999999997E-2</v>
      </c>
      <c r="C42" s="14">
        <v>96</v>
      </c>
      <c r="D42" s="1" t="str">
        <f>VLOOKUP(C42,Entrants!$A$3:$F$1003,2,FALSE)</f>
        <v>David Hulley</v>
      </c>
      <c r="E42" s="1" t="str">
        <f>VLOOKUP(C42,Entrants!$A$3:$F$1003,3,FALSE)</f>
        <v>Stockport Harriers</v>
      </c>
      <c r="F42" s="1" t="str">
        <f>VLOOKUP(C42,Entrants!$A$3:$F$1003,4,FALSE)</f>
        <v>M</v>
      </c>
      <c r="G42" s="1" t="str">
        <f>VLOOKUP(C42,Entrants!$A$3:$F$1003,5,FALSE)</f>
        <v>M45</v>
      </c>
      <c r="H42" s="24">
        <f>COUNTIF($G$3:G42,G42)</f>
        <v>7</v>
      </c>
      <c r="I42" s="20">
        <f>VLOOKUP(C42,Entrants!$A$3:$F$1003,6,FALSE)</f>
        <v>0</v>
      </c>
    </row>
    <row r="43" spans="1:9" x14ac:dyDescent="0.3">
      <c r="A43" s="1">
        <v>41</v>
      </c>
      <c r="B43" s="2">
        <v>4.358796296296296E-2</v>
      </c>
      <c r="C43" s="14">
        <v>87</v>
      </c>
      <c r="D43" s="1" t="str">
        <f>VLOOKUP(C43,Entrants!$A$3:$F$1003,2,FALSE)</f>
        <v>Peter Wallis</v>
      </c>
      <c r="E43" s="1" t="str">
        <f>VLOOKUP(C43,Entrants!$A$3:$F$1003,3,FALSE)</f>
        <v>Bradwell Runners</v>
      </c>
      <c r="F43" s="1" t="str">
        <f>VLOOKUP(C43,Entrants!$A$3:$F$1003,4,FALSE)</f>
        <v>M</v>
      </c>
      <c r="G43" s="1" t="str">
        <f>VLOOKUP(C43,Entrants!$A$3:$F$1003,5,FALSE)</f>
        <v>M65</v>
      </c>
      <c r="H43" s="24">
        <f>COUNTIF($G$3:G43,G43)</f>
        <v>2</v>
      </c>
      <c r="I43" s="20" t="str">
        <f>VLOOKUP(C43,Entrants!$A$3:$F$1003,6,FALSE)</f>
        <v>Yes</v>
      </c>
    </row>
    <row r="44" spans="1:9" x14ac:dyDescent="0.3">
      <c r="A44" s="1">
        <v>42</v>
      </c>
      <c r="B44" s="2">
        <v>4.3900462962962961E-2</v>
      </c>
      <c r="C44" s="14">
        <v>91</v>
      </c>
      <c r="D44" s="1" t="str">
        <f>VLOOKUP(C44,Entrants!$A$3:$F$1003,2,FALSE)</f>
        <v>David Clifton</v>
      </c>
      <c r="E44" s="1" t="str">
        <f>VLOOKUP(C44,Entrants!$A$3:$F$1003,3,FALSE)</f>
        <v>Matlock Athletic Club</v>
      </c>
      <c r="F44" s="1" t="str">
        <f>VLOOKUP(C44,Entrants!$A$3:$F$1003,4,FALSE)</f>
        <v>M</v>
      </c>
      <c r="G44" s="1" t="str">
        <f>VLOOKUP(C44,Entrants!$A$3:$F$1003,5,FALSE)</f>
        <v>MSEN</v>
      </c>
      <c r="H44" s="24">
        <f>COUNTIF($G$3:G44,G44)</f>
        <v>17</v>
      </c>
      <c r="I44" s="20">
        <f>VLOOKUP(C44,Entrants!$A$3:$F$1003,6,FALSE)</f>
        <v>0</v>
      </c>
    </row>
    <row r="45" spans="1:9" x14ac:dyDescent="0.3">
      <c r="A45" s="1">
        <v>43</v>
      </c>
      <c r="B45" s="2">
        <v>4.4201388888888887E-2</v>
      </c>
      <c r="C45" s="14">
        <v>14</v>
      </c>
      <c r="D45" s="1" t="str">
        <f>VLOOKUP(C45,Entrants!$A$3:$F$1003,2,FALSE)</f>
        <v>Shaun Jackson</v>
      </c>
      <c r="E45" s="1" t="str">
        <f>VLOOKUP(C45,Entrants!$A$3:$F$1003,3,FALSE)</f>
        <v>Altrincham Athletic Club</v>
      </c>
      <c r="F45" s="1" t="str">
        <f>VLOOKUP(C45,Entrants!$A$3:$F$1003,4,FALSE)</f>
        <v>M</v>
      </c>
      <c r="G45" s="1" t="str">
        <f>VLOOKUP(C45,Entrants!$A$3:$F$1003,5,FALSE)</f>
        <v>M50</v>
      </c>
      <c r="H45" s="24">
        <f>COUNTIF($G$3:G45,G45)</f>
        <v>3</v>
      </c>
      <c r="I45" s="20">
        <f>VLOOKUP(C45,Entrants!$A$3:$F$1003,6,FALSE)</f>
        <v>0</v>
      </c>
    </row>
    <row r="46" spans="1:9" x14ac:dyDescent="0.3">
      <c r="A46" s="1">
        <v>44</v>
      </c>
      <c r="B46" s="2">
        <v>4.4212962962962961E-2</v>
      </c>
      <c r="C46" s="14">
        <v>105</v>
      </c>
      <c r="D46" s="1" t="str">
        <f>VLOOKUP(C46,Entrants!$A$3:$F$1003,2,FALSE)</f>
        <v>Elizabeth Edwards</v>
      </c>
      <c r="E46" s="1" t="str">
        <f>VLOOKUP(C46,Entrants!$A$3:$F$1003,3,FALSE)</f>
        <v>Unattached</v>
      </c>
      <c r="F46" s="1" t="str">
        <f>VLOOKUP(C46,Entrants!$A$3:$F$1003,4,FALSE)</f>
        <v>F</v>
      </c>
      <c r="G46" s="1" t="str">
        <f>VLOOKUP(C46,Entrants!$A$3:$F$1003,5,FALSE)</f>
        <v>WSEN</v>
      </c>
      <c r="H46" s="24">
        <f>COUNTIF($G$3:G46,G46)</f>
        <v>4</v>
      </c>
      <c r="I46" s="20">
        <f>VLOOKUP(C46,Entrants!$A$3:$F$1003,6,FALSE)</f>
        <v>0</v>
      </c>
    </row>
    <row r="47" spans="1:9" x14ac:dyDescent="0.3">
      <c r="A47" s="1">
        <v>45</v>
      </c>
      <c r="B47" s="2">
        <v>4.4340277777777777E-2</v>
      </c>
      <c r="C47" s="14">
        <v>88</v>
      </c>
      <c r="D47" s="1" t="str">
        <f>VLOOKUP(C47,Entrants!$A$3:$F$1003,2,FALSE)</f>
        <v>Stuart Bradstock</v>
      </c>
      <c r="E47" s="1" t="str">
        <f>VLOOKUP(C47,Entrants!$A$3:$F$1003,3,FALSE)</f>
        <v>Unattached</v>
      </c>
      <c r="F47" s="1" t="str">
        <f>VLOOKUP(C47,Entrants!$A$3:$F$1003,4,FALSE)</f>
        <v>M</v>
      </c>
      <c r="G47" s="1" t="str">
        <f>VLOOKUP(C47,Entrants!$A$3:$F$1003,5,FALSE)</f>
        <v>M55</v>
      </c>
      <c r="H47" s="24">
        <f>COUNTIF($G$3:G47,G47)</f>
        <v>3</v>
      </c>
      <c r="I47" s="20" t="str">
        <f>VLOOKUP(C47,Entrants!$A$3:$F$1003,6,FALSE)</f>
        <v>Yes</v>
      </c>
    </row>
    <row r="48" spans="1:9" x14ac:dyDescent="0.3">
      <c r="A48" s="1">
        <v>46</v>
      </c>
      <c r="B48" s="2">
        <v>4.4432870370370373E-2</v>
      </c>
      <c r="C48" s="14">
        <v>51</v>
      </c>
      <c r="D48" s="1" t="str">
        <f>VLOOKUP(C48,Entrants!$A$3:$F$1003,2,FALSE)</f>
        <v>Gary Horton</v>
      </c>
      <c r="E48" s="1" t="str">
        <f>VLOOKUP(C48,Entrants!$A$3:$F$1003,3,FALSE)</f>
        <v>Got The Runs RC</v>
      </c>
      <c r="F48" s="1" t="str">
        <f>VLOOKUP(C48,Entrants!$A$3:$F$1003,4,FALSE)</f>
        <v>M</v>
      </c>
      <c r="G48" s="1" t="str">
        <f>VLOOKUP(C48,Entrants!$A$3:$F$1003,5,FALSE)</f>
        <v>M50</v>
      </c>
      <c r="H48" s="24">
        <f>COUNTIF($G$3:G48,G48)</f>
        <v>4</v>
      </c>
      <c r="I48" s="20">
        <f>VLOOKUP(C48,Entrants!$A$3:$F$1003,6,FALSE)</f>
        <v>0</v>
      </c>
    </row>
    <row r="49" spans="1:9" x14ac:dyDescent="0.3">
      <c r="A49" s="1">
        <v>47</v>
      </c>
      <c r="B49" s="2">
        <v>4.4537037037037035E-2</v>
      </c>
      <c r="C49" s="14">
        <v>24</v>
      </c>
      <c r="D49" s="1" t="str">
        <f>VLOOKUP(C49,Entrants!$A$3:$F$1003,2,FALSE)</f>
        <v>Kev Longair</v>
      </c>
      <c r="E49" s="1" t="str">
        <f>VLOOKUP(C49,Entrants!$A$3:$F$1003,3,FALSE)</f>
        <v>Unattached</v>
      </c>
      <c r="F49" s="1" t="str">
        <f>VLOOKUP(C49,Entrants!$A$3:$F$1003,4,FALSE)</f>
        <v>M</v>
      </c>
      <c r="G49" s="1" t="str">
        <f>VLOOKUP(C49,Entrants!$A$3:$F$1003,5,FALSE)</f>
        <v>M40</v>
      </c>
      <c r="H49" s="24">
        <f>COUNTIF($G$3:G49,G49)</f>
        <v>2</v>
      </c>
      <c r="I49" s="20">
        <f>VLOOKUP(C49,Entrants!$A$3:$F$1003,6,FALSE)</f>
        <v>0</v>
      </c>
    </row>
    <row r="50" spans="1:9" x14ac:dyDescent="0.3">
      <c r="A50" s="1">
        <v>48</v>
      </c>
      <c r="B50" s="2">
        <v>4.4594907407407409E-2</v>
      </c>
      <c r="C50" s="14">
        <v>34</v>
      </c>
      <c r="D50" s="1" t="str">
        <f>VLOOKUP(C50,Entrants!$A$3:$F$1003,2,FALSE)</f>
        <v>Phil Greenough</v>
      </c>
      <c r="E50" s="1" t="str">
        <f>VLOOKUP(C50,Entrants!$A$3:$F$1003,3,FALSE)</f>
        <v>Unattached</v>
      </c>
      <c r="F50" s="1" t="str">
        <f>VLOOKUP(C50,Entrants!$A$3:$F$1003,4,FALSE)</f>
        <v>M</v>
      </c>
      <c r="G50" s="1" t="str">
        <f>VLOOKUP(C50,Entrants!$A$3:$F$1003,5,FALSE)</f>
        <v>M45</v>
      </c>
      <c r="H50" s="24">
        <f>COUNTIF($G$3:G50,G50)</f>
        <v>8</v>
      </c>
      <c r="I50" s="20">
        <f>VLOOKUP(C50,Entrants!$A$3:$F$1003,6,FALSE)</f>
        <v>0</v>
      </c>
    </row>
    <row r="51" spans="1:9" x14ac:dyDescent="0.3">
      <c r="A51" s="1">
        <v>49</v>
      </c>
      <c r="B51" s="2">
        <v>4.4710648148148145E-2</v>
      </c>
      <c r="C51" s="14">
        <v>108</v>
      </c>
      <c r="D51" s="1" t="str">
        <f>VLOOKUP(C51,Entrants!$A$3:$F$1003,2,FALSE)</f>
        <v>David Waggott</v>
      </c>
      <c r="E51" s="1" t="str">
        <f>VLOOKUP(C51,Entrants!$A$3:$F$1003,3,FALSE)</f>
        <v>Unattached</v>
      </c>
      <c r="F51" s="1" t="str">
        <f>VLOOKUP(C51,Entrants!$A$3:$F$1003,4,FALSE)</f>
        <v>M</v>
      </c>
      <c r="G51" s="1" t="str">
        <f>VLOOKUP(C51,Entrants!$A$3:$F$1003,5,FALSE)</f>
        <v>M45</v>
      </c>
      <c r="H51" s="24">
        <f>COUNTIF($G$3:G51,G51)</f>
        <v>9</v>
      </c>
      <c r="I51" s="20">
        <f>VLOOKUP(C51,Entrants!$A$3:$F$1003,6,FALSE)</f>
        <v>0</v>
      </c>
    </row>
    <row r="52" spans="1:9" x14ac:dyDescent="0.3">
      <c r="A52" s="1">
        <v>50</v>
      </c>
      <c r="B52" s="2">
        <v>4.5034722222222219E-2</v>
      </c>
      <c r="C52" s="14">
        <v>99</v>
      </c>
      <c r="D52" s="1" t="str">
        <f>VLOOKUP(C52,Entrants!$A$3:$F$1003,2,FALSE)</f>
        <v>Steph Curds</v>
      </c>
      <c r="E52" s="1" t="str">
        <f>VLOOKUP(C52,Entrants!$A$3:$F$1003,3,FALSE)</f>
        <v>Pennine Running  Club</v>
      </c>
      <c r="F52" s="1" t="str">
        <f>VLOOKUP(C52,Entrants!$A$3:$F$1003,4,FALSE)</f>
        <v>F</v>
      </c>
      <c r="G52" s="1" t="str">
        <f>VLOOKUP(C52,Entrants!$A$3:$F$1003,5,FALSE)</f>
        <v>W55</v>
      </c>
      <c r="H52" s="24">
        <f>COUNTIF($G$3:G52,G52)</f>
        <v>1</v>
      </c>
      <c r="I52" s="20">
        <f>VLOOKUP(C52,Entrants!$A$3:$F$1003,6,FALSE)</f>
        <v>0</v>
      </c>
    </row>
    <row r="53" spans="1:9" x14ac:dyDescent="0.3">
      <c r="A53" s="1">
        <v>51</v>
      </c>
      <c r="B53" s="2">
        <v>4.5127314814814815E-2</v>
      </c>
      <c r="C53" s="14">
        <v>92</v>
      </c>
      <c r="D53" s="1" t="str">
        <f>VLOOKUP(C53,Entrants!$A$3:$F$1003,2,FALSE)</f>
        <v>Ishmael Burdeau</v>
      </c>
      <c r="E53" s="1" t="str">
        <f>VLOOKUP(C53,Entrants!$A$3:$F$1003,3,FALSE)</f>
        <v>Dark Peak Fell Runner</v>
      </c>
      <c r="F53" s="1" t="str">
        <f>VLOOKUP(C53,Entrants!$A$3:$F$1003,4,FALSE)</f>
        <v>M</v>
      </c>
      <c r="G53" s="1" t="str">
        <f>VLOOKUP(C53,Entrants!$A$3:$F$1003,5,FALSE)</f>
        <v>M55</v>
      </c>
      <c r="H53" s="24">
        <f>COUNTIF($G$3:G53,G53)</f>
        <v>4</v>
      </c>
      <c r="I53" s="20" t="str">
        <f>VLOOKUP(C53,Entrants!$A$3:$F$1003,6,FALSE)</f>
        <v>Yes</v>
      </c>
    </row>
    <row r="54" spans="1:9" x14ac:dyDescent="0.3">
      <c r="A54" s="1">
        <v>52</v>
      </c>
      <c r="B54" s="2">
        <v>4.5300925925925925E-2</v>
      </c>
      <c r="C54" s="14">
        <v>81</v>
      </c>
      <c r="D54" s="1" t="str">
        <f>VLOOKUP(C54,Entrants!$A$3:$F$1003,2,FALSE)</f>
        <v>Mark Yallop</v>
      </c>
      <c r="E54" s="1" t="str">
        <f>VLOOKUP(C54,Entrants!$A$3:$F$1003,3,FALSE)</f>
        <v>Totley AC</v>
      </c>
      <c r="F54" s="1" t="str">
        <f>VLOOKUP(C54,Entrants!$A$3:$F$1003,4,FALSE)</f>
        <v>M</v>
      </c>
      <c r="G54" s="1" t="str">
        <f>VLOOKUP(C54,Entrants!$A$3:$F$1003,5,FALSE)</f>
        <v>MSEN</v>
      </c>
      <c r="H54" s="24">
        <f>COUNTIF($G$3:G54,G54)</f>
        <v>18</v>
      </c>
      <c r="I54" s="20">
        <f>VLOOKUP(C54,Entrants!$A$3:$F$1003,6,FALSE)</f>
        <v>0</v>
      </c>
    </row>
    <row r="55" spans="1:9" x14ac:dyDescent="0.3">
      <c r="A55" s="1">
        <v>53</v>
      </c>
      <c r="B55" s="2">
        <v>4.5324074074074072E-2</v>
      </c>
      <c r="C55" s="14">
        <v>40</v>
      </c>
      <c r="D55" s="1" t="str">
        <f>VLOOKUP(C55,Entrants!$A$3:$F$1003,2,FALSE)</f>
        <v>Sarah Franklin</v>
      </c>
      <c r="E55" s="1" t="str">
        <f>VLOOKUP(C55,Entrants!$A$3:$F$1003,3,FALSE)</f>
        <v>Totley AC</v>
      </c>
      <c r="F55" s="1" t="str">
        <f>VLOOKUP(C55,Entrants!$A$3:$F$1003,4,FALSE)</f>
        <v>F</v>
      </c>
      <c r="G55" s="1" t="str">
        <f>VLOOKUP(C55,Entrants!$A$3:$F$1003,5,FALSE)</f>
        <v>WSEN</v>
      </c>
      <c r="H55" s="24">
        <f>COUNTIF($G$3:G55,G55)</f>
        <v>5</v>
      </c>
      <c r="I55" s="20">
        <f>VLOOKUP(C55,Entrants!$A$3:$F$1003,6,FALSE)</f>
        <v>0</v>
      </c>
    </row>
    <row r="56" spans="1:9" x14ac:dyDescent="0.3">
      <c r="A56" s="1">
        <v>54</v>
      </c>
      <c r="B56" s="2">
        <v>4.5428240740740741E-2</v>
      </c>
      <c r="C56" s="14">
        <v>90</v>
      </c>
      <c r="D56" s="1" t="str">
        <f>VLOOKUP(C56,Entrants!$A$3:$F$1003,2,FALSE)</f>
        <v>Andrew Fowler</v>
      </c>
      <c r="E56" s="1" t="str">
        <f>VLOOKUP(C56,Entrants!$A$3:$F$1003,3,FALSE)</f>
        <v>Unattached</v>
      </c>
      <c r="F56" s="1" t="str">
        <f>VLOOKUP(C56,Entrants!$A$3:$F$1003,4,FALSE)</f>
        <v>M</v>
      </c>
      <c r="G56" s="1" t="str">
        <f>VLOOKUP(C56,Entrants!$A$3:$F$1003,5,FALSE)</f>
        <v>MSEN</v>
      </c>
      <c r="H56" s="24">
        <f>COUNTIF($G$3:G56,G56)</f>
        <v>19</v>
      </c>
      <c r="I56" s="20" t="str">
        <f>VLOOKUP(C56,Entrants!$A$3:$F$1003,6,FALSE)</f>
        <v>Yes</v>
      </c>
    </row>
    <row r="57" spans="1:9" x14ac:dyDescent="0.3">
      <c r="A57" s="1">
        <v>55</v>
      </c>
      <c r="B57" s="2">
        <v>4.6053240740740742E-2</v>
      </c>
      <c r="C57" s="14">
        <v>107</v>
      </c>
      <c r="D57" s="1" t="str">
        <f>VLOOKUP(C57,Entrants!$A$3:$F$1003,2,FALSE)</f>
        <v>Nick Hamilton</v>
      </c>
      <c r="E57" s="1" t="str">
        <f>VLOOKUP(C57,Entrants!$A$3:$F$1003,3,FALSE)</f>
        <v>CGCC</v>
      </c>
      <c r="F57" s="1" t="str">
        <f>VLOOKUP(C57,Entrants!$A$3:$F$1003,4,FALSE)</f>
        <v>M</v>
      </c>
      <c r="G57" s="1" t="str">
        <f>VLOOKUP(C57,Entrants!$A$3:$F$1003,5,FALSE)</f>
        <v>M45</v>
      </c>
      <c r="H57" s="24">
        <f>COUNTIF($G$3:G57,G57)</f>
        <v>10</v>
      </c>
      <c r="I57" s="20">
        <f>VLOOKUP(C57,Entrants!$A$3:$F$1003,6,FALSE)</f>
        <v>0</v>
      </c>
    </row>
    <row r="58" spans="1:9" x14ac:dyDescent="0.3">
      <c r="A58" s="1">
        <v>56</v>
      </c>
      <c r="B58" s="2">
        <v>4.6192129629629632E-2</v>
      </c>
      <c r="C58" s="14">
        <v>75</v>
      </c>
      <c r="D58" s="1" t="str">
        <f>VLOOKUP(C58,Entrants!$A$3:$F$1003,2,FALSE)</f>
        <v>Ian Stinson</v>
      </c>
      <c r="E58" s="1" t="str">
        <f>VLOOKUP(C58,Entrants!$A$3:$F$1003,3,FALSE)</f>
        <v>Steel City Striders</v>
      </c>
      <c r="F58" s="1" t="str">
        <f>VLOOKUP(C58,Entrants!$A$3:$F$1003,4,FALSE)</f>
        <v>M</v>
      </c>
      <c r="G58" s="1" t="str">
        <f>VLOOKUP(C58,Entrants!$A$3:$F$1003,5,FALSE)</f>
        <v>M50</v>
      </c>
      <c r="H58" s="24">
        <f>COUNTIF($G$3:G58,G58)</f>
        <v>5</v>
      </c>
      <c r="I58" s="20">
        <f>VLOOKUP(C58,Entrants!$A$3:$F$1003,6,FALSE)</f>
        <v>0</v>
      </c>
    </row>
    <row r="59" spans="1:9" x14ac:dyDescent="0.3">
      <c r="A59" s="1">
        <v>57</v>
      </c>
      <c r="B59" s="2">
        <v>4.6238425925925926E-2</v>
      </c>
      <c r="C59" s="14">
        <v>122</v>
      </c>
      <c r="D59" s="1" t="str">
        <f>VLOOKUP(C59,Entrants!$A$3:$F$1003,2,FALSE)</f>
        <v>Digby Harris</v>
      </c>
      <c r="E59" s="1" t="str">
        <f>VLOOKUP(C59,Entrants!$A$3:$F$1003,3,FALSE)</f>
        <v>Pennine Fell Runners</v>
      </c>
      <c r="F59" s="1" t="str">
        <f>VLOOKUP(C59,Entrants!$A$3:$F$1003,4,FALSE)</f>
        <v>M</v>
      </c>
      <c r="G59" s="1" t="str">
        <f>VLOOKUP(C59,Entrants!$A$3:$F$1003,5,FALSE)</f>
        <v>M55</v>
      </c>
      <c r="H59" s="24">
        <f>COUNTIF($G$3:G59,G59)</f>
        <v>5</v>
      </c>
      <c r="I59" s="20">
        <f>VLOOKUP(C59,Entrants!$A$3:$F$1003,6,FALSE)</f>
        <v>0</v>
      </c>
    </row>
    <row r="60" spans="1:9" x14ac:dyDescent="0.3">
      <c r="A60" s="1">
        <v>58</v>
      </c>
      <c r="B60" s="2">
        <v>4.6446759259259257E-2</v>
      </c>
      <c r="C60" s="14">
        <v>84</v>
      </c>
      <c r="D60" s="1" t="str">
        <f>VLOOKUP(C60,Entrants!$A$3:$F$1003,2,FALSE)</f>
        <v>Alistair Mackay</v>
      </c>
      <c r="E60" s="1" t="str">
        <f>VLOOKUP(C60,Entrants!$A$3:$F$1003,3,FALSE)</f>
        <v>PFTC</v>
      </c>
      <c r="F60" s="1" t="str">
        <f>VLOOKUP(C60,Entrants!$A$3:$F$1003,4,FALSE)</f>
        <v>M</v>
      </c>
      <c r="G60" s="1" t="str">
        <f>VLOOKUP(C60,Entrants!$A$3:$F$1003,5,FALSE)</f>
        <v>M40</v>
      </c>
      <c r="H60" s="24">
        <f>COUNTIF($G$3:G60,G60)</f>
        <v>3</v>
      </c>
      <c r="I60" s="20">
        <f>VLOOKUP(C60,Entrants!$A$3:$F$1003,6,FALSE)</f>
        <v>0</v>
      </c>
    </row>
    <row r="61" spans="1:9" x14ac:dyDescent="0.3">
      <c r="A61" s="1">
        <v>59</v>
      </c>
      <c r="B61" s="2">
        <v>4.65625E-2</v>
      </c>
      <c r="C61" s="14">
        <v>115</v>
      </c>
      <c r="D61" s="1" t="str">
        <f>VLOOKUP(C61,Entrants!$A$3:$F$1003,2,FALSE)</f>
        <v>William Woods</v>
      </c>
      <c r="E61" s="1" t="str">
        <f>VLOOKUP(C61,Entrants!$A$3:$F$1003,3,FALSE)</f>
        <v>Unattached</v>
      </c>
      <c r="F61" s="1" t="str">
        <f>VLOOKUP(C61,Entrants!$A$3:$F$1003,4,FALSE)</f>
        <v>M</v>
      </c>
      <c r="G61" s="1" t="str">
        <f>VLOOKUP(C61,Entrants!$A$3:$F$1003,5,FALSE)</f>
        <v>MSEN</v>
      </c>
      <c r="H61" s="24">
        <f>COUNTIF($G$3:G61,G61)</f>
        <v>20</v>
      </c>
      <c r="I61" s="20">
        <f>VLOOKUP(C61,Entrants!$A$3:$F$1003,6,FALSE)</f>
        <v>0</v>
      </c>
    </row>
    <row r="62" spans="1:9" x14ac:dyDescent="0.3">
      <c r="A62" s="1">
        <v>60</v>
      </c>
      <c r="B62" s="2">
        <v>4.6574074074074073E-2</v>
      </c>
      <c r="C62" s="14">
        <v>124</v>
      </c>
      <c r="D62" s="1" t="str">
        <f>VLOOKUP(C62,Entrants!$A$3:$F$1003,2,FALSE)</f>
        <v>EmiltyHewitt</v>
      </c>
      <c r="E62" s="1" t="str">
        <f>VLOOKUP(C62,Entrants!$A$3:$F$1003,3,FALSE)</f>
        <v>Unattached</v>
      </c>
      <c r="F62" s="1" t="str">
        <f>VLOOKUP(C62,Entrants!$A$3:$F$1003,4,FALSE)</f>
        <v>F</v>
      </c>
      <c r="G62" s="1" t="str">
        <f>VLOOKUP(C62,Entrants!$A$3:$F$1003,5,FALSE)</f>
        <v>WSEN</v>
      </c>
      <c r="H62" s="24">
        <f>COUNTIF($G$3:G62,G62)</f>
        <v>6</v>
      </c>
      <c r="I62" s="20">
        <f>VLOOKUP(C62,Entrants!$A$3:$F$1003,6,FALSE)</f>
        <v>0</v>
      </c>
    </row>
    <row r="63" spans="1:9" x14ac:dyDescent="0.3">
      <c r="A63" s="1">
        <v>61</v>
      </c>
      <c r="B63" s="2">
        <v>4.6712962962962963E-2</v>
      </c>
      <c r="C63" s="14">
        <v>11</v>
      </c>
      <c r="D63" s="1" t="str">
        <f>VLOOKUP(C63,Entrants!$A$3:$F$1003,2,FALSE)</f>
        <v>Andrew Carruthers</v>
      </c>
      <c r="E63" s="1" t="str">
        <f>VLOOKUP(C63,Entrants!$A$3:$F$1003,3,FALSE)</f>
        <v>Baildon Runners</v>
      </c>
      <c r="F63" s="1" t="str">
        <f>VLOOKUP(C63,Entrants!$A$3:$F$1003,4,FALSE)</f>
        <v>M</v>
      </c>
      <c r="G63" s="1" t="str">
        <f>VLOOKUP(C63,Entrants!$A$3:$F$1003,5,FALSE)</f>
        <v>M60</v>
      </c>
      <c r="H63" s="24">
        <f>COUNTIF($G$3:G63,G63)</f>
        <v>1</v>
      </c>
      <c r="I63" s="20">
        <f>VLOOKUP(C63,Entrants!$A$3:$F$1003,6,FALSE)</f>
        <v>0</v>
      </c>
    </row>
    <row r="64" spans="1:9" x14ac:dyDescent="0.3">
      <c r="A64" s="1">
        <v>62</v>
      </c>
      <c r="B64" s="2">
        <v>4.7222222222222221E-2</v>
      </c>
      <c r="C64" s="14">
        <v>126</v>
      </c>
      <c r="D64" s="1" t="str">
        <f>VLOOKUP(C64,Entrants!$A$3:$F$1003,2,FALSE)</f>
        <v>Nigel Fischer</v>
      </c>
      <c r="E64" s="1" t="str">
        <f>VLOOKUP(C64,Entrants!$A$3:$F$1003,3,FALSE)</f>
        <v>Unattached</v>
      </c>
      <c r="F64" s="1" t="str">
        <f>VLOOKUP(C64,Entrants!$A$3:$F$1003,4,FALSE)</f>
        <v>M</v>
      </c>
      <c r="G64" s="1" t="str">
        <f>VLOOKUP(C64,Entrants!$A$3:$F$1003,5,FALSE)</f>
        <v>M45</v>
      </c>
      <c r="H64" s="24">
        <f>COUNTIF($G$3:G64,G64)</f>
        <v>11</v>
      </c>
      <c r="I64" s="20">
        <f>VLOOKUP(C64,Entrants!$A$3:$F$1003,6,FALSE)</f>
        <v>0</v>
      </c>
    </row>
    <row r="65" spans="1:9" x14ac:dyDescent="0.3">
      <c r="A65" s="1">
        <v>63</v>
      </c>
      <c r="B65" s="2">
        <v>4.7546296296296295E-2</v>
      </c>
      <c r="C65" s="14">
        <v>89</v>
      </c>
      <c r="D65" s="1" t="str">
        <f>VLOOKUP(C65,Entrants!$A$3:$F$1003,2,FALSE)</f>
        <v>Russ Bentley</v>
      </c>
      <c r="E65" s="1" t="str">
        <f>VLOOKUP(C65,Entrants!$A$3:$F$1003,3,FALSE)</f>
        <v>Unattached</v>
      </c>
      <c r="F65" s="1" t="str">
        <f>VLOOKUP(C65,Entrants!$A$3:$F$1003,4,FALSE)</f>
        <v>M</v>
      </c>
      <c r="G65" s="1" t="str">
        <f>VLOOKUP(C65,Entrants!$A$3:$F$1003,5,FALSE)</f>
        <v>M55</v>
      </c>
      <c r="H65" s="24">
        <f>COUNTIF($G$3:G65,G65)</f>
        <v>6</v>
      </c>
      <c r="I65" s="20" t="str">
        <f>VLOOKUP(C65,Entrants!$A$3:$F$1003,6,FALSE)</f>
        <v>Yes</v>
      </c>
    </row>
    <row r="66" spans="1:9" x14ac:dyDescent="0.3">
      <c r="A66" s="1">
        <v>64</v>
      </c>
      <c r="B66" s="2">
        <v>4.7569444444444442E-2</v>
      </c>
      <c r="C66" s="14">
        <v>123</v>
      </c>
      <c r="D66" s="1" t="str">
        <f>VLOOKUP(C66,Entrants!$A$3:$F$1003,2,FALSE)</f>
        <v>Elena May-Jones</v>
      </c>
      <c r="E66" s="1" t="str">
        <f>VLOOKUP(C66,Entrants!$A$3:$F$1003,3,FALSE)</f>
        <v>Unattached</v>
      </c>
      <c r="F66" s="1" t="str">
        <f>VLOOKUP(C66,Entrants!$A$3:$F$1003,4,FALSE)</f>
        <v>F</v>
      </c>
      <c r="G66" s="1" t="str">
        <f>VLOOKUP(C66,Entrants!$A$3:$F$1003,5,FALSE)</f>
        <v>WSEN</v>
      </c>
      <c r="H66" s="24">
        <f>COUNTIF($G$3:G66,G66)</f>
        <v>7</v>
      </c>
      <c r="I66" s="20">
        <f>VLOOKUP(C66,Entrants!$A$3:$F$1003,6,FALSE)</f>
        <v>0</v>
      </c>
    </row>
    <row r="67" spans="1:9" x14ac:dyDescent="0.3">
      <c r="A67" s="1">
        <v>65</v>
      </c>
      <c r="B67" s="2">
        <v>4.760416666666667E-2</v>
      </c>
      <c r="C67" s="14">
        <v>48</v>
      </c>
      <c r="D67" s="1" t="str">
        <f>VLOOKUP(C67,Entrants!$A$3:$F$1003,2,FALSE)</f>
        <v>Robert Kneeshaw</v>
      </c>
      <c r="E67" s="1" t="str">
        <f>VLOOKUP(C67,Entrants!$A$3:$F$1003,3,FALSE)</f>
        <v>Unattached</v>
      </c>
      <c r="F67" s="1" t="str">
        <f>VLOOKUP(C67,Entrants!$A$3:$F$1003,4,FALSE)</f>
        <v>M</v>
      </c>
      <c r="G67" s="1" t="str">
        <f>VLOOKUP(C67,Entrants!$A$3:$F$1003,5,FALSE)</f>
        <v>MSEN</v>
      </c>
      <c r="H67" s="24">
        <f>COUNTIF($G$3:G67,G67)</f>
        <v>21</v>
      </c>
      <c r="I67" s="20">
        <f>VLOOKUP(C67,Entrants!$A$3:$F$1003,6,FALSE)</f>
        <v>0</v>
      </c>
    </row>
    <row r="68" spans="1:9" x14ac:dyDescent="0.3">
      <c r="A68" s="1">
        <v>66</v>
      </c>
      <c r="B68" s="2">
        <v>4.8275462962962964E-2</v>
      </c>
      <c r="C68" s="14">
        <v>37</v>
      </c>
      <c r="D68" s="1" t="str">
        <f>VLOOKUP(C68,Entrants!$A$3:$F$1003,2,FALSE)</f>
        <v>Paul Burchell</v>
      </c>
      <c r="E68" s="1" t="str">
        <f>VLOOKUP(C68,Entrants!$A$3:$F$1003,3,FALSE)</f>
        <v>Unattached</v>
      </c>
      <c r="F68" s="1" t="str">
        <f>VLOOKUP(C68,Entrants!$A$3:$F$1003,4,FALSE)</f>
        <v>M</v>
      </c>
      <c r="G68" s="1" t="str">
        <f>VLOOKUP(C68,Entrants!$A$3:$F$1003,5,FALSE)</f>
        <v>M60</v>
      </c>
      <c r="H68" s="24">
        <f>COUNTIF($G$3:G68,G68)</f>
        <v>2</v>
      </c>
      <c r="I68" s="20">
        <f>VLOOKUP(C68,Entrants!$A$3:$F$1003,6,FALSE)</f>
        <v>0</v>
      </c>
    </row>
    <row r="69" spans="1:9" x14ac:dyDescent="0.3">
      <c r="A69" s="1">
        <v>67</v>
      </c>
      <c r="B69" s="2">
        <v>4.8414351851851854E-2</v>
      </c>
      <c r="C69" s="14">
        <v>112</v>
      </c>
      <c r="D69" s="1" t="str">
        <f>VLOOKUP(C69,Entrants!$A$3:$F$1003,2,FALSE)</f>
        <v>Louie Bligh</v>
      </c>
      <c r="E69" s="1" t="str">
        <f>VLOOKUP(C69,Entrants!$A$3:$F$1003,3,FALSE)</f>
        <v>Unattached</v>
      </c>
      <c r="F69" s="1" t="str">
        <f>VLOOKUP(C69,Entrants!$A$3:$F$1003,4,FALSE)</f>
        <v>M</v>
      </c>
      <c r="G69" s="1" t="str">
        <f>VLOOKUP(C69,Entrants!$A$3:$F$1003,5,FALSE)</f>
        <v>MSEN</v>
      </c>
      <c r="H69" s="24">
        <f>COUNTIF($G$3:G69,G69)</f>
        <v>22</v>
      </c>
      <c r="I69" s="20">
        <f>VLOOKUP(C69,Entrants!$A$3:$F$1003,6,FALSE)</f>
        <v>0</v>
      </c>
    </row>
    <row r="70" spans="1:9" x14ac:dyDescent="0.3">
      <c r="A70" s="1">
        <v>68</v>
      </c>
      <c r="B70" s="2">
        <v>4.8437500000000001E-2</v>
      </c>
      <c r="C70" s="14">
        <v>23</v>
      </c>
      <c r="D70" s="1" t="str">
        <f>VLOOKUP(C70,Entrants!$A$3:$F$1003,2,FALSE)</f>
        <v>William McDonald</v>
      </c>
      <c r="E70" s="1" t="str">
        <f>VLOOKUP(C70,Entrants!$A$3:$F$1003,3,FALSE)</f>
        <v>Buxton AC</v>
      </c>
      <c r="F70" s="1" t="str">
        <f>VLOOKUP(C70,Entrants!$A$3:$F$1003,4,FALSE)</f>
        <v>M</v>
      </c>
      <c r="G70" s="1" t="str">
        <f>VLOOKUP(C70,Entrants!$A$3:$F$1003,5,FALSE)</f>
        <v>MSEN</v>
      </c>
      <c r="H70" s="24">
        <f>COUNTIF($G$3:G70,G70)</f>
        <v>23</v>
      </c>
      <c r="I70" s="20">
        <f>VLOOKUP(C70,Entrants!$A$3:$F$1003,6,FALSE)</f>
        <v>0</v>
      </c>
    </row>
    <row r="71" spans="1:9" x14ac:dyDescent="0.3">
      <c r="A71" s="1">
        <v>69</v>
      </c>
      <c r="B71" s="2">
        <v>4.8483796296296296E-2</v>
      </c>
      <c r="C71" s="14">
        <v>103</v>
      </c>
      <c r="D71" s="1" t="str">
        <f>VLOOKUP(C71,Entrants!$A$3:$F$1003,2,FALSE)</f>
        <v>Adrian Nicholas Watson</v>
      </c>
      <c r="E71" s="1" t="str">
        <f>VLOOKUP(C71,Entrants!$A$3:$F$1003,3,FALSE)</f>
        <v>BFat boys Running Club</v>
      </c>
      <c r="F71" s="1" t="str">
        <f>VLOOKUP(C71,Entrants!$A$3:$F$1003,4,FALSE)</f>
        <v>M</v>
      </c>
      <c r="G71" s="1" t="str">
        <f>VLOOKUP(C71,Entrants!$A$3:$F$1003,5,FALSE)</f>
        <v>M50</v>
      </c>
      <c r="H71" s="24">
        <f>COUNTIF($G$3:G71,G71)</f>
        <v>6</v>
      </c>
      <c r="I71" s="20" t="str">
        <f>VLOOKUP(C71,Entrants!$A$3:$F$1003,6,FALSE)</f>
        <v>Yes</v>
      </c>
    </row>
    <row r="72" spans="1:9" x14ac:dyDescent="0.3">
      <c r="A72" s="1">
        <v>70</v>
      </c>
      <c r="B72" s="2">
        <v>4.8495370370370369E-2</v>
      </c>
      <c r="C72" s="14">
        <v>109</v>
      </c>
      <c r="D72" s="1" t="str">
        <f>VLOOKUP(C72,Entrants!$A$3:$F$1003,2,FALSE)</f>
        <v>Katherine Carson</v>
      </c>
      <c r="E72" s="1" t="str">
        <f>VLOOKUP(C72,Entrants!$A$3:$F$1003,3,FALSE)</f>
        <v>Saddleworth Runners</v>
      </c>
      <c r="F72" s="1" t="str">
        <f>VLOOKUP(C72,Entrants!$A$3:$F$1003,4,FALSE)</f>
        <v>F</v>
      </c>
      <c r="G72" s="1" t="str">
        <f>VLOOKUP(C72,Entrants!$A$3:$F$1003,5,FALSE)</f>
        <v>WSEN</v>
      </c>
      <c r="H72" s="24">
        <f>COUNTIF($G$3:G72,G72)</f>
        <v>8</v>
      </c>
      <c r="I72" s="20">
        <f>VLOOKUP(C72,Entrants!$A$3:$F$1003,6,FALSE)</f>
        <v>0</v>
      </c>
    </row>
    <row r="73" spans="1:9" x14ac:dyDescent="0.3">
      <c r="A73" s="1">
        <v>71</v>
      </c>
      <c r="B73" s="2">
        <v>4.8599537037037038E-2</v>
      </c>
      <c r="C73" s="14">
        <v>60</v>
      </c>
      <c r="D73" s="1" t="str">
        <f>VLOOKUP(C73,Entrants!$A$3:$F$1003,2,FALSE)</f>
        <v>John Rawlinson</v>
      </c>
      <c r="E73" s="1" t="str">
        <f>VLOOKUP(C73,Entrants!$A$3:$F$1003,3,FALSE)</f>
        <v>Steel City Striders</v>
      </c>
      <c r="F73" s="1" t="str">
        <f>VLOOKUP(C73,Entrants!$A$3:$F$1003,4,FALSE)</f>
        <v>M</v>
      </c>
      <c r="G73" s="1" t="str">
        <f>VLOOKUP(C73,Entrants!$A$3:$F$1003,5,FALSE)</f>
        <v>M55</v>
      </c>
      <c r="H73" s="24">
        <f>COUNTIF($G$3:G73,G73)</f>
        <v>7</v>
      </c>
      <c r="I73" s="20">
        <f>VLOOKUP(C73,Entrants!$A$3:$F$1003,6,FALSE)</f>
        <v>0</v>
      </c>
    </row>
    <row r="74" spans="1:9" x14ac:dyDescent="0.3">
      <c r="A74" s="1">
        <v>72</v>
      </c>
      <c r="B74" s="2">
        <v>4.8738425925925928E-2</v>
      </c>
      <c r="C74" s="14">
        <v>53</v>
      </c>
      <c r="D74" s="1" t="str">
        <f>VLOOKUP(C74,Entrants!$A$3:$F$1003,2,FALSE)</f>
        <v>Jon Heathfield</v>
      </c>
      <c r="E74" s="1" t="str">
        <f>VLOOKUP(C74,Entrants!$A$3:$F$1003,3,FALSE)</f>
        <v>Dark Peak Fell Runner</v>
      </c>
      <c r="F74" s="1" t="str">
        <f>VLOOKUP(C74,Entrants!$A$3:$F$1003,4,FALSE)</f>
        <v>M</v>
      </c>
      <c r="G74" s="1" t="str">
        <f>VLOOKUP(C74,Entrants!$A$3:$F$1003,5,FALSE)</f>
        <v>M60</v>
      </c>
      <c r="H74" s="24">
        <f>COUNTIF($G$3:G74,G74)</f>
        <v>3</v>
      </c>
      <c r="I74" s="20">
        <f>VLOOKUP(C74,Entrants!$A$3:$F$1003,6,FALSE)</f>
        <v>0</v>
      </c>
    </row>
    <row r="75" spans="1:9" x14ac:dyDescent="0.3">
      <c r="A75" s="1">
        <v>73</v>
      </c>
      <c r="B75" s="2">
        <v>4.8969907407407406E-2</v>
      </c>
      <c r="C75" s="14">
        <v>9</v>
      </c>
      <c r="D75" s="1" t="str">
        <f>VLOOKUP(C75,Entrants!$A$3:$F$1003,2,FALSE)</f>
        <v>Andrew Edwards</v>
      </c>
      <c r="E75" s="1" t="str">
        <f>VLOOKUP(C75,Entrants!$A$3:$F$1003,3,FALSE)</f>
        <v>Unattached</v>
      </c>
      <c r="F75" s="1" t="str">
        <f>VLOOKUP(C75,Entrants!$A$3:$F$1003,4,FALSE)</f>
        <v>M</v>
      </c>
      <c r="G75" s="1" t="str">
        <f>VLOOKUP(C75,Entrants!$A$3:$F$1003,5,FALSE)</f>
        <v>M55</v>
      </c>
      <c r="H75" s="24">
        <f>COUNTIF($G$3:G75,G75)</f>
        <v>8</v>
      </c>
      <c r="I75" s="20">
        <f>VLOOKUP(C75,Entrants!$A$3:$F$1003,6,FALSE)</f>
        <v>0</v>
      </c>
    </row>
    <row r="76" spans="1:9" x14ac:dyDescent="0.3">
      <c r="A76" s="1">
        <v>74</v>
      </c>
      <c r="B76" s="2">
        <v>4.9039351851851855E-2</v>
      </c>
      <c r="C76" s="14">
        <v>35</v>
      </c>
      <c r="D76" s="1" t="str">
        <f>VLOOKUP(C76,Entrants!$A$3:$F$1003,2,FALSE)</f>
        <v>Mark Murphey</v>
      </c>
      <c r="E76" s="1" t="str">
        <f>VLOOKUP(C76,Entrants!$A$3:$F$1003,3,FALSE)</f>
        <v>Porter Valley Plodders</v>
      </c>
      <c r="F76" s="1" t="str">
        <f>VLOOKUP(C76,Entrants!$A$3:$F$1003,4,FALSE)</f>
        <v>M</v>
      </c>
      <c r="G76" s="1" t="str">
        <f>VLOOKUP(C76,Entrants!$A$3:$F$1003,5,FALSE)</f>
        <v>M60</v>
      </c>
      <c r="H76" s="24">
        <f>COUNTIF($G$3:G76,G76)</f>
        <v>4</v>
      </c>
      <c r="I76" s="20">
        <f>VLOOKUP(C76,Entrants!$A$3:$F$1003,6,FALSE)</f>
        <v>0</v>
      </c>
    </row>
    <row r="77" spans="1:9" x14ac:dyDescent="0.3">
      <c r="A77" s="1">
        <v>75</v>
      </c>
      <c r="B77" s="2">
        <v>4.912037037037037E-2</v>
      </c>
      <c r="C77" s="14">
        <v>114</v>
      </c>
      <c r="D77" s="1" t="str">
        <f>VLOOKUP(C77,Entrants!$A$3:$F$1003,2,FALSE)</f>
        <v>Naomi Hartopp</v>
      </c>
      <c r="E77" s="1" t="str">
        <f>VLOOKUP(C77,Entrants!$A$3:$F$1003,3,FALSE)</f>
        <v>Dark Peak Fell Runner</v>
      </c>
      <c r="F77" s="1" t="str">
        <f>VLOOKUP(C77,Entrants!$A$3:$F$1003,4,FALSE)</f>
        <v>W</v>
      </c>
      <c r="G77" s="1" t="str">
        <f>VLOOKUP(C77,Entrants!$A$3:$F$1003,5,FALSE)</f>
        <v>WSEN</v>
      </c>
      <c r="H77" s="24">
        <f>COUNTIF($G$3:G77,G77)</f>
        <v>9</v>
      </c>
      <c r="I77" s="20">
        <f>VLOOKUP(C77,Entrants!$A$3:$F$1003,6,FALSE)</f>
        <v>0</v>
      </c>
    </row>
    <row r="78" spans="1:9" x14ac:dyDescent="0.3">
      <c r="A78" s="1">
        <v>76</v>
      </c>
      <c r="B78" s="2">
        <v>4.925925925925926E-2</v>
      </c>
      <c r="C78" s="14">
        <v>25</v>
      </c>
      <c r="D78" s="1" t="str">
        <f>VLOOKUP(C78,Entrants!$A$3:$F$1003,2,FALSE)</f>
        <v>Andrew Deery</v>
      </c>
      <c r="E78" s="1" t="str">
        <f>VLOOKUP(C78,Entrants!$A$3:$F$1003,3,FALSE)</f>
        <v>Unattached</v>
      </c>
      <c r="F78" s="1" t="str">
        <f>VLOOKUP(C78,Entrants!$A$3:$F$1003,4,FALSE)</f>
        <v>M</v>
      </c>
      <c r="G78" s="1" t="str">
        <f>VLOOKUP(C78,Entrants!$A$3:$F$1003,5,FALSE)</f>
        <v>MSEN</v>
      </c>
      <c r="H78" s="24">
        <f>COUNTIF($G$3:G78,G78)</f>
        <v>24</v>
      </c>
      <c r="I78" s="20">
        <f>VLOOKUP(C78,Entrants!$A$3:$F$1003,6,FALSE)</f>
        <v>0</v>
      </c>
    </row>
    <row r="79" spans="1:9" x14ac:dyDescent="0.3">
      <c r="A79" s="1">
        <v>77</v>
      </c>
      <c r="B79" s="2">
        <v>4.9375000000000002E-2</v>
      </c>
      <c r="C79" s="14">
        <v>80</v>
      </c>
      <c r="D79" s="1" t="str">
        <f>VLOOKUP(C79,Entrants!$A$3:$F$1003,2,FALSE)</f>
        <v>Christopher O'Donnell</v>
      </c>
      <c r="E79" s="1" t="str">
        <f>VLOOKUP(C79,Entrants!$A$3:$F$1003,3,FALSE)</f>
        <v>Ripley Runing Club</v>
      </c>
      <c r="F79" s="1" t="str">
        <f>VLOOKUP(C79,Entrants!$A$3:$F$1003,4,FALSE)</f>
        <v>M</v>
      </c>
      <c r="G79" s="1" t="str">
        <f>VLOOKUP(C79,Entrants!$A$3:$F$1003,5,FALSE)</f>
        <v>M50</v>
      </c>
      <c r="H79" s="24">
        <f>COUNTIF($G$3:G79,G79)</f>
        <v>7</v>
      </c>
      <c r="I79" s="20">
        <f>VLOOKUP(C79,Entrants!$A$3:$F$1003,6,FALSE)</f>
        <v>0</v>
      </c>
    </row>
    <row r="80" spans="1:9" x14ac:dyDescent="0.3">
      <c r="A80" s="1">
        <v>78</v>
      </c>
      <c r="B80" s="2">
        <v>4.9456018518518517E-2</v>
      </c>
      <c r="C80" s="14">
        <v>106</v>
      </c>
      <c r="D80" s="1" t="str">
        <f>VLOOKUP(C80,Entrants!$A$3:$F$1003,2,FALSE)</f>
        <v>Nick Woffenden</v>
      </c>
      <c r="E80" s="1" t="str">
        <f>VLOOKUP(C80,Entrants!$A$3:$F$1003,3,FALSE)</f>
        <v>CGCC</v>
      </c>
      <c r="F80" s="1" t="str">
        <f>VLOOKUP(C80,Entrants!$A$3:$F$1003,4,FALSE)</f>
        <v>M</v>
      </c>
      <c r="G80" s="1" t="str">
        <f>VLOOKUP(C80,Entrants!$A$3:$F$1003,5,FALSE)</f>
        <v>M45</v>
      </c>
      <c r="H80" s="24">
        <f>COUNTIF($G$3:G80,G80)</f>
        <v>12</v>
      </c>
      <c r="I80" s="20">
        <f>VLOOKUP(C80,Entrants!$A$3:$F$1003,6,FALSE)</f>
        <v>0</v>
      </c>
    </row>
    <row r="81" spans="1:9" x14ac:dyDescent="0.3">
      <c r="A81" s="1">
        <v>79</v>
      </c>
      <c r="B81" s="2">
        <v>4.9490740740740738E-2</v>
      </c>
      <c r="C81" s="14">
        <v>120</v>
      </c>
      <c r="D81" s="1" t="str">
        <f>VLOOKUP(C81,Entrants!$A$3:$F$1003,2,FALSE)</f>
        <v>Nathan Dangerfield</v>
      </c>
      <c r="E81" s="1" t="str">
        <f>VLOOKUP(C81,Entrants!$A$3:$F$1003,3,FALSE)</f>
        <v>Unattached</v>
      </c>
      <c r="F81" s="1" t="str">
        <f>VLOOKUP(C81,Entrants!$A$3:$F$1003,4,FALSE)</f>
        <v>M</v>
      </c>
      <c r="G81" s="1" t="str">
        <f>VLOOKUP(C81,Entrants!$A$3:$F$1003,5,FALSE)</f>
        <v>M40</v>
      </c>
      <c r="H81" s="24">
        <f>COUNTIF($G$3:G81,G81)</f>
        <v>4</v>
      </c>
      <c r="I81" s="20">
        <f>VLOOKUP(C81,Entrants!$A$3:$F$1003,6,FALSE)</f>
        <v>0</v>
      </c>
    </row>
    <row r="82" spans="1:9" x14ac:dyDescent="0.3">
      <c r="A82" s="1">
        <v>80</v>
      </c>
      <c r="B82" s="2">
        <v>4.9502314814814811E-2</v>
      </c>
      <c r="C82" s="14">
        <v>13</v>
      </c>
      <c r="D82" s="1" t="str">
        <f>VLOOKUP(C82,Entrants!$A$3:$F$1003,2,FALSE)</f>
        <v>Matthew Glossop</v>
      </c>
      <c r="E82" s="1" t="str">
        <f>VLOOKUP(C82,Entrants!$A$3:$F$1003,3,FALSE)</f>
        <v>Unattached</v>
      </c>
      <c r="F82" s="1" t="str">
        <f>VLOOKUP(C82,Entrants!$A$3:$F$1003,4,FALSE)</f>
        <v>M</v>
      </c>
      <c r="G82" s="1" t="str">
        <f>VLOOKUP(C82,Entrants!$A$3:$F$1003,5,FALSE)</f>
        <v>M50</v>
      </c>
      <c r="H82" s="24">
        <f>COUNTIF($G$3:G82,G82)</f>
        <v>8</v>
      </c>
      <c r="I82" s="20">
        <f>VLOOKUP(C82,Entrants!$A$3:$F$1003,6,FALSE)</f>
        <v>0</v>
      </c>
    </row>
    <row r="83" spans="1:9" x14ac:dyDescent="0.3">
      <c r="A83" s="1">
        <v>81</v>
      </c>
      <c r="B83" s="2">
        <v>4.9525462962962966E-2</v>
      </c>
      <c r="C83" s="14">
        <v>19</v>
      </c>
      <c r="D83" s="1" t="str">
        <f>VLOOKUP(C83,Entrants!$A$3:$F$1003,2,FALSE)</f>
        <v>James Wilson</v>
      </c>
      <c r="E83" s="1" t="str">
        <f>VLOOKUP(C83,Entrants!$A$3:$F$1003,3,FALSE)</f>
        <v>Unattached</v>
      </c>
      <c r="F83" s="1" t="str">
        <f>VLOOKUP(C83,Entrants!$A$3:$F$1003,4,FALSE)</f>
        <v>M</v>
      </c>
      <c r="G83" s="1" t="str">
        <f>VLOOKUP(C83,Entrants!$A$3:$F$1003,5,FALSE)</f>
        <v>M40</v>
      </c>
      <c r="H83" s="24">
        <f>COUNTIF($G$3:G83,G83)</f>
        <v>5</v>
      </c>
      <c r="I83" s="20">
        <f>VLOOKUP(C83,Entrants!$A$3:$F$1003,6,FALSE)</f>
        <v>0</v>
      </c>
    </row>
    <row r="84" spans="1:9" x14ac:dyDescent="0.3">
      <c r="A84" s="1">
        <v>82</v>
      </c>
      <c r="B84" s="2">
        <v>4.9629629629629628E-2</v>
      </c>
      <c r="C84" s="14">
        <v>54</v>
      </c>
      <c r="D84" s="1" t="str">
        <f>VLOOKUP(C84,Entrants!$A$3:$F$1003,2,FALSE)</f>
        <v>John Gorman</v>
      </c>
      <c r="E84" s="1" t="str">
        <f>VLOOKUP(C84,Entrants!$A$3:$F$1003,3,FALSE)</f>
        <v>Totley AC</v>
      </c>
      <c r="F84" s="1" t="str">
        <f>VLOOKUP(C84,Entrants!$A$3:$F$1003,4,FALSE)</f>
        <v>M</v>
      </c>
      <c r="G84" s="1" t="str">
        <f>VLOOKUP(C84,Entrants!$A$3:$F$1003,5,FALSE)</f>
        <v>M70</v>
      </c>
      <c r="H84" s="24">
        <f>COUNTIF($G$3:G84,G84)</f>
        <v>1</v>
      </c>
      <c r="I84" s="20">
        <f>VLOOKUP(C84,Entrants!$A$3:$F$1003,6,FALSE)</f>
        <v>0</v>
      </c>
    </row>
    <row r="85" spans="1:9" x14ac:dyDescent="0.3">
      <c r="A85" s="1">
        <v>83</v>
      </c>
      <c r="B85" s="2">
        <v>4.974537037037037E-2</v>
      </c>
      <c r="C85" s="14">
        <v>128</v>
      </c>
      <c r="D85" s="1" t="str">
        <f>VLOOKUP(C85,Entrants!$A$3:$F$1003,2,FALSE)</f>
        <v>Sarah Walsh</v>
      </c>
      <c r="E85" s="1" t="str">
        <f>VLOOKUP(C85,Entrants!$A$3:$F$1003,3,FALSE)</f>
        <v>Penistone Footpath Runners</v>
      </c>
      <c r="F85" s="1" t="str">
        <f>VLOOKUP(C85,Entrants!$A$3:$F$1003,4,FALSE)</f>
        <v>F</v>
      </c>
      <c r="G85" s="1" t="str">
        <f>VLOOKUP(C85,Entrants!$A$3:$F$1003,5,FALSE)</f>
        <v>W40</v>
      </c>
      <c r="H85" s="24">
        <f>COUNTIF($G$3:G85,G85)</f>
        <v>2</v>
      </c>
      <c r="I85" s="20">
        <f>VLOOKUP(C85,Entrants!$A$3:$F$1003,6,FALSE)</f>
        <v>0</v>
      </c>
    </row>
    <row r="86" spans="1:9" x14ac:dyDescent="0.3">
      <c r="A86" s="1">
        <v>84</v>
      </c>
      <c r="B86" s="2">
        <v>4.9791666666666665E-2</v>
      </c>
      <c r="C86" s="14">
        <v>65</v>
      </c>
      <c r="D86" s="1" t="str">
        <f>VLOOKUP(C86,Entrants!$A$3:$F$1003,2,FALSE)</f>
        <v>Darren Webb</v>
      </c>
      <c r="E86" s="1" t="str">
        <f>VLOOKUP(C86,Entrants!$A$3:$F$1003,3,FALSE)</f>
        <v>Dark Peak Fell Runner</v>
      </c>
      <c r="F86" s="1" t="str">
        <f>VLOOKUP(C86,Entrants!$A$3:$F$1003,4,FALSE)</f>
        <v>M</v>
      </c>
      <c r="G86" s="1" t="str">
        <f>VLOOKUP(C86,Entrants!$A$3:$F$1003,5,FALSE)</f>
        <v>M55</v>
      </c>
      <c r="H86" s="24">
        <f>COUNTIF($G$3:G86,G86)</f>
        <v>9</v>
      </c>
      <c r="I86" s="20">
        <f>VLOOKUP(C86,Entrants!$A$3:$F$1003,6,FALSE)</f>
        <v>0</v>
      </c>
    </row>
    <row r="87" spans="1:9" x14ac:dyDescent="0.3">
      <c r="A87" s="1">
        <v>85</v>
      </c>
      <c r="B87" s="2">
        <v>4.9803240740740738E-2</v>
      </c>
      <c r="C87" s="14">
        <v>10</v>
      </c>
      <c r="D87" s="1" t="str">
        <f>VLOOKUP(C87,Entrants!$A$3:$F$1003,2,FALSE)</f>
        <v>Andrew Dean</v>
      </c>
      <c r="E87" s="1" t="str">
        <f>VLOOKUP(C87,Entrants!$A$3:$F$1003,3,FALSE)</f>
        <v>Baildon Runners</v>
      </c>
      <c r="F87" s="1" t="str">
        <f>VLOOKUP(C87,Entrants!$A$3:$F$1003,4,FALSE)</f>
        <v>M</v>
      </c>
      <c r="G87" s="1" t="str">
        <f>VLOOKUP(C87,Entrants!$A$3:$F$1003,5,FALSE)</f>
        <v>M55</v>
      </c>
      <c r="H87" s="24">
        <f>COUNTIF($G$3:G87,G87)</f>
        <v>10</v>
      </c>
      <c r="I87" s="20">
        <f>VLOOKUP(C87,Entrants!$A$3:$F$1003,6,FALSE)</f>
        <v>0</v>
      </c>
    </row>
    <row r="88" spans="1:9" x14ac:dyDescent="0.3">
      <c r="A88" s="1">
        <v>86</v>
      </c>
      <c r="B88" s="2">
        <v>4.9965277777777775E-2</v>
      </c>
      <c r="C88" s="14">
        <v>30</v>
      </c>
      <c r="D88" s="1" t="str">
        <f>VLOOKUP(C88,Entrants!$A$3:$F$1003,2,FALSE)</f>
        <v>Gina Granger</v>
      </c>
      <c r="E88" s="1" t="str">
        <f>VLOOKUP(C88,Entrants!$A$3:$F$1003,3,FALSE)</f>
        <v>Holme Pierrepont</v>
      </c>
      <c r="F88" s="1" t="str">
        <f>VLOOKUP(C88,Entrants!$A$3:$F$1003,4,FALSE)</f>
        <v>F</v>
      </c>
      <c r="G88" s="1" t="str">
        <f>VLOOKUP(C88,Entrants!$A$3:$F$1003,5,FALSE)</f>
        <v>W50</v>
      </c>
      <c r="H88" s="24">
        <f>COUNTIF($G$3:G88,G88)</f>
        <v>1</v>
      </c>
      <c r="I88" s="20">
        <f>VLOOKUP(C88,Entrants!$A$3:$F$1003,6,FALSE)</f>
        <v>0</v>
      </c>
    </row>
    <row r="89" spans="1:9" x14ac:dyDescent="0.3">
      <c r="A89" s="1">
        <v>87</v>
      </c>
      <c r="B89" s="2">
        <v>0.05</v>
      </c>
      <c r="C89" s="14">
        <v>52</v>
      </c>
      <c r="D89" s="1" t="str">
        <f>VLOOKUP(C89,Entrants!$A$3:$F$1003,2,FALSE)</f>
        <v>Amy Ryder</v>
      </c>
      <c r="E89" s="1" t="str">
        <f>VLOOKUP(C89,Entrants!$A$3:$F$1003,3,FALSE)</f>
        <v>Unattached</v>
      </c>
      <c r="F89" s="1" t="str">
        <f>VLOOKUP(C89,Entrants!$A$3:$F$1003,4,FALSE)</f>
        <v>F</v>
      </c>
      <c r="G89" s="1" t="str">
        <f>VLOOKUP(C89,Entrants!$A$3:$F$1003,5,FALSE)</f>
        <v>WSEN</v>
      </c>
      <c r="H89" s="24">
        <f>COUNTIF($G$3:G89,G89)</f>
        <v>10</v>
      </c>
      <c r="I89" s="20" t="str">
        <f>VLOOKUP(C89,Entrants!$A$3:$F$1003,6,FALSE)</f>
        <v>Yes</v>
      </c>
    </row>
    <row r="90" spans="1:9" x14ac:dyDescent="0.3">
      <c r="A90" s="1">
        <v>88</v>
      </c>
      <c r="B90" s="2">
        <v>5.0243055555555555E-2</v>
      </c>
      <c r="C90" s="14">
        <v>1</v>
      </c>
      <c r="D90" s="1" t="str">
        <f>VLOOKUP(C90,Entrants!$A$3:$F$1003,2,FALSE)</f>
        <v>Keith Holmes</v>
      </c>
      <c r="E90" s="1" t="str">
        <f>VLOOKUP(C90,Entrants!$A$3:$F$1003,3,FALSE)</f>
        <v>Dark Peak Fell Runner</v>
      </c>
      <c r="F90" s="1" t="str">
        <f>VLOOKUP(C90,Entrants!$A$3:$F$1003,4,FALSE)</f>
        <v>M</v>
      </c>
      <c r="G90" s="1" t="str">
        <f>VLOOKUP(C90,Entrants!$A$3:$F$1003,5,FALSE)</f>
        <v>M70</v>
      </c>
      <c r="H90" s="24">
        <f>COUNTIF($G$3:G90,G90)</f>
        <v>2</v>
      </c>
      <c r="I90" s="20">
        <f>VLOOKUP(C90,Entrants!$A$3:$F$1003,6,FALSE)</f>
        <v>0</v>
      </c>
    </row>
    <row r="91" spans="1:9" x14ac:dyDescent="0.3">
      <c r="A91" s="1">
        <v>89</v>
      </c>
      <c r="B91" s="2">
        <v>5.0578703703703702E-2</v>
      </c>
      <c r="C91" s="14">
        <v>42</v>
      </c>
      <c r="D91" s="1" t="str">
        <f>VLOOKUP(C91,Entrants!$A$3:$F$1003,2,FALSE)</f>
        <v>Penny Collier</v>
      </c>
      <c r="E91" s="1" t="str">
        <f>VLOOKUP(C91,Entrants!$A$3:$F$1003,3,FALSE)</f>
        <v>Dark Peak Fell Runner</v>
      </c>
      <c r="F91" s="1" t="str">
        <f>VLOOKUP(C91,Entrants!$A$3:$F$1003,4,FALSE)</f>
        <v>F</v>
      </c>
      <c r="G91" s="1" t="str">
        <f>VLOOKUP(C91,Entrants!$A$3:$F$1003,5,FALSE)</f>
        <v>W55</v>
      </c>
      <c r="H91" s="24">
        <f>COUNTIF($G$3:G91,G91)</f>
        <v>2</v>
      </c>
      <c r="I91" s="20">
        <f>VLOOKUP(C91,Entrants!$A$3:$F$1003,6,FALSE)</f>
        <v>0</v>
      </c>
    </row>
    <row r="92" spans="1:9" x14ac:dyDescent="0.3">
      <c r="A92" s="1">
        <v>90</v>
      </c>
      <c r="B92" s="2">
        <v>5.0682870370370371E-2</v>
      </c>
      <c r="C92" s="14">
        <v>111</v>
      </c>
      <c r="D92" s="1" t="str">
        <f>VLOOKUP(C92,Entrants!$A$3:$F$1003,2,FALSE)</f>
        <v>Joe Egan</v>
      </c>
      <c r="E92" s="1" t="str">
        <f>VLOOKUP(C92,Entrants!$A$3:$F$1003,3,FALSE)</f>
        <v>Unattached</v>
      </c>
      <c r="F92" s="1" t="str">
        <f>VLOOKUP(C92,Entrants!$A$3:$F$1003,4,FALSE)</f>
        <v>M</v>
      </c>
      <c r="G92" s="1" t="str">
        <f>VLOOKUP(C92,Entrants!$A$3:$F$1003,5,FALSE)</f>
        <v>MSEN</v>
      </c>
      <c r="H92" s="24">
        <f>COUNTIF($G$3:G92,G92)</f>
        <v>25</v>
      </c>
      <c r="I92" s="20">
        <f>VLOOKUP(C92,Entrants!$A$3:$F$1003,6,FALSE)</f>
        <v>0</v>
      </c>
    </row>
    <row r="93" spans="1:9" x14ac:dyDescent="0.3">
      <c r="A93" s="1">
        <v>91</v>
      </c>
      <c r="B93" s="2">
        <v>5.0937499999999997E-2</v>
      </c>
      <c r="C93" s="14">
        <v>38</v>
      </c>
      <c r="D93" s="1" t="str">
        <f>VLOOKUP(C93,Entrants!$A$3:$F$1003,2,FALSE)</f>
        <v>Mark Gamsu</v>
      </c>
      <c r="E93" s="1" t="str">
        <f>VLOOKUP(C93,Entrants!$A$3:$F$1003,3,FALSE)</f>
        <v>Dark Peak Fell Runner</v>
      </c>
      <c r="F93" s="1" t="str">
        <f>VLOOKUP(C93,Entrants!$A$3:$F$1003,4,FALSE)</f>
        <v>M</v>
      </c>
      <c r="G93" s="1" t="str">
        <f>VLOOKUP(C93,Entrants!$A$3:$F$1003,5,FALSE)</f>
        <v>M65</v>
      </c>
      <c r="H93" s="24">
        <f>COUNTIF($G$3:G93,G93)</f>
        <v>3</v>
      </c>
      <c r="I93" s="20">
        <f>VLOOKUP(C93,Entrants!$A$3:$F$1003,6,FALSE)</f>
        <v>0</v>
      </c>
    </row>
    <row r="94" spans="1:9" x14ac:dyDescent="0.3">
      <c r="A94" s="1">
        <v>92</v>
      </c>
      <c r="B94" s="2">
        <v>5.0949074074074077E-2</v>
      </c>
      <c r="C94" s="14">
        <v>20</v>
      </c>
      <c r="D94" s="1" t="str">
        <f>VLOOKUP(C94,Entrants!$A$3:$F$1003,2,FALSE)</f>
        <v>Pat Goodall</v>
      </c>
      <c r="E94" s="1" t="str">
        <f>VLOOKUP(C94,Entrants!$A$3:$F$1003,3,FALSE)</f>
        <v>Totley AC</v>
      </c>
      <c r="F94" s="1" t="str">
        <f>VLOOKUP(C94,Entrants!$A$3:$F$1003,4,FALSE)</f>
        <v>F</v>
      </c>
      <c r="G94" s="1" t="str">
        <f>VLOOKUP(C94,Entrants!$A$3:$F$1003,5,FALSE)</f>
        <v>W65</v>
      </c>
      <c r="H94" s="24">
        <f>COUNTIF($G$3:G94,G94)</f>
        <v>1</v>
      </c>
      <c r="I94" s="20">
        <f>VLOOKUP(C94,Entrants!$A$3:$F$1003,6,FALSE)</f>
        <v>0</v>
      </c>
    </row>
    <row r="95" spans="1:9" x14ac:dyDescent="0.3">
      <c r="A95" s="1">
        <v>93</v>
      </c>
      <c r="B95" s="2">
        <v>5.1041666666666666E-2</v>
      </c>
      <c r="C95" s="14">
        <v>95</v>
      </c>
      <c r="D95" s="1" t="str">
        <f>VLOOKUP(C95,Entrants!$A$3:$F$1003,2,FALSE)</f>
        <v>Joel David Hulley</v>
      </c>
      <c r="E95" s="1" t="str">
        <f>VLOOKUP(C95,Entrants!$A$3:$F$1003,3,FALSE)</f>
        <v>Stockport Harriers</v>
      </c>
      <c r="F95" s="1" t="str">
        <f>VLOOKUP(C95,Entrants!$A$3:$F$1003,4,FALSE)</f>
        <v>M</v>
      </c>
      <c r="G95" s="1" t="str">
        <f>VLOOKUP(C95,Entrants!$A$3:$F$1003,5,FALSE)</f>
        <v>MU18</v>
      </c>
      <c r="H95" s="24">
        <f>COUNTIF($G$3:G95,G95)</f>
        <v>1</v>
      </c>
      <c r="I95" s="20">
        <f>VLOOKUP(C95,Entrants!$A$3:$F$1003,6,FALSE)</f>
        <v>0</v>
      </c>
    </row>
    <row r="96" spans="1:9" x14ac:dyDescent="0.3">
      <c r="A96" s="1">
        <v>94</v>
      </c>
      <c r="B96" s="2">
        <v>5.1157407407407408E-2</v>
      </c>
      <c r="C96" s="14">
        <v>121</v>
      </c>
      <c r="D96" s="1" t="str">
        <f>VLOOKUP(C96,Entrants!$A$3:$F$1003,2,FALSE)</f>
        <v>Rob Moore</v>
      </c>
      <c r="E96" s="1" t="str">
        <f>VLOOKUP(C96,Entrants!$A$3:$F$1003,3,FALSE)</f>
        <v>Dark Peak Fell Runner</v>
      </c>
      <c r="F96" s="1" t="str">
        <f>VLOOKUP(C96,Entrants!$A$3:$F$1003,4,FALSE)</f>
        <v>M</v>
      </c>
      <c r="G96" s="1" t="str">
        <f>VLOOKUP(C96,Entrants!$A$3:$F$1003,5,FALSE)</f>
        <v>M55</v>
      </c>
      <c r="H96" s="24">
        <f>COUNTIF($G$3:G96,G96)</f>
        <v>11</v>
      </c>
      <c r="I96" s="20">
        <f>VLOOKUP(C96,Entrants!$A$3:$F$1003,6,FALSE)</f>
        <v>0</v>
      </c>
    </row>
    <row r="97" spans="1:9" x14ac:dyDescent="0.3">
      <c r="A97" s="1">
        <v>95</v>
      </c>
      <c r="B97" s="2">
        <v>5.1261574074074077E-2</v>
      </c>
      <c r="C97" s="14">
        <v>94</v>
      </c>
      <c r="D97" s="1" t="str">
        <f>VLOOKUP(C97,Entrants!$A$3:$F$1003,2,FALSE)</f>
        <v>Jennifer Hulley</v>
      </c>
      <c r="E97" s="1" t="str">
        <f>VLOOKUP(C97,Entrants!$A$3:$F$1003,3,FALSE)</f>
        <v xml:space="preserve"> Stockport Harriers </v>
      </c>
      <c r="F97" s="1" t="str">
        <f>VLOOKUP(C97,Entrants!$A$3:$F$1003,4,FALSE)</f>
        <v>W</v>
      </c>
      <c r="G97" s="1" t="str">
        <f>VLOOKUP(C97,Entrants!$A$3:$F$1003,5,FALSE)</f>
        <v>W45</v>
      </c>
      <c r="H97" s="24">
        <f>COUNTIF($G$3:G97,G97)</f>
        <v>1</v>
      </c>
      <c r="I97" s="20">
        <f>VLOOKUP(C97,Entrants!$A$3:$F$1003,6,FALSE)</f>
        <v>0</v>
      </c>
    </row>
    <row r="98" spans="1:9" x14ac:dyDescent="0.3">
      <c r="A98" s="1">
        <v>96</v>
      </c>
      <c r="B98" s="2">
        <v>5.1354166666666666E-2</v>
      </c>
      <c r="C98" s="14">
        <v>64</v>
      </c>
      <c r="D98" s="1" t="str">
        <f>VLOOKUP(C98,Entrants!$A$3:$F$1003,2,FALSE)</f>
        <v>Willy Kitchin</v>
      </c>
      <c r="E98" s="1" t="str">
        <f>VLOOKUP(C98,Entrants!$A$3:$F$1003,3,FALSE)</f>
        <v>Dark Peak Fell Runner</v>
      </c>
      <c r="F98" s="1" t="str">
        <f>VLOOKUP(C98,Entrants!$A$3:$F$1003,4,FALSE)</f>
        <v>M</v>
      </c>
      <c r="G98" s="1" t="str">
        <f>VLOOKUP(C98,Entrants!$A$3:$F$1003,5,FALSE)</f>
        <v>M55</v>
      </c>
      <c r="H98" s="24">
        <f>COUNTIF($G$3:G98,G98)</f>
        <v>12</v>
      </c>
      <c r="I98" s="20">
        <f>VLOOKUP(C98,Entrants!$A$3:$F$1003,6,FALSE)</f>
        <v>0</v>
      </c>
    </row>
    <row r="99" spans="1:9" x14ac:dyDescent="0.3">
      <c r="A99" s="1">
        <v>97</v>
      </c>
      <c r="B99" s="2">
        <v>5.1782407407407409E-2</v>
      </c>
      <c r="C99" s="14">
        <v>127</v>
      </c>
      <c r="D99" s="1" t="str">
        <f>VLOOKUP(C99,Entrants!$A$3:$F$1003,2,FALSE)</f>
        <v>Chris Horsfall</v>
      </c>
      <c r="E99" s="1" t="str">
        <f>VLOOKUP(C99,Entrants!$A$3:$F$1003,3,FALSE)</f>
        <v>Handsworth Roadhogs</v>
      </c>
      <c r="F99" s="1" t="str">
        <f>VLOOKUP(C99,Entrants!$A$3:$F$1003,4,FALSE)</f>
        <v>M</v>
      </c>
      <c r="G99" s="1" t="str">
        <f>VLOOKUP(C99,Entrants!$A$3:$F$1003,5,FALSE)</f>
        <v>M65</v>
      </c>
      <c r="H99" s="24">
        <f>COUNTIF($G$3:G99,G99)</f>
        <v>4</v>
      </c>
      <c r="I99" s="20">
        <f>VLOOKUP(C99,Entrants!$A$3:$F$1003,6,FALSE)</f>
        <v>0</v>
      </c>
    </row>
    <row r="100" spans="1:9" x14ac:dyDescent="0.3">
      <c r="A100" s="1">
        <v>98</v>
      </c>
      <c r="B100" s="2">
        <v>5.1909722222222225E-2</v>
      </c>
      <c r="C100" s="14">
        <v>22</v>
      </c>
      <c r="D100" s="1" t="str">
        <f>VLOOKUP(C100,Entrants!$A$3:$F$1003,2,FALSE)</f>
        <v>Margaret Duncan</v>
      </c>
      <c r="E100" s="1" t="str">
        <f>VLOOKUP(C100,Entrants!$A$3:$F$1003,3,FALSE)</f>
        <v xml:space="preserve">Smiley Paces </v>
      </c>
      <c r="F100" s="1" t="str">
        <f>VLOOKUP(C100,Entrants!$A$3:$F$1003,4,FALSE)</f>
        <v>F</v>
      </c>
      <c r="G100" s="1" t="str">
        <f>VLOOKUP(C100,Entrants!$A$3:$F$1003,5,FALSE)</f>
        <v>W55</v>
      </c>
      <c r="H100" s="24">
        <f>COUNTIF($G$3:G100,G100)</f>
        <v>3</v>
      </c>
      <c r="I100" s="20">
        <f>VLOOKUP(C100,Entrants!$A$3:$F$1003,6,FALSE)</f>
        <v>0</v>
      </c>
    </row>
    <row r="101" spans="1:9" x14ac:dyDescent="0.3">
      <c r="A101" s="1">
        <v>99</v>
      </c>
      <c r="B101" s="2">
        <v>5.2013888888888887E-2</v>
      </c>
      <c r="C101" s="14">
        <v>8</v>
      </c>
      <c r="D101" s="1" t="str">
        <f>VLOOKUP(C101,Entrants!$A$3:$F$1003,2,FALSE)</f>
        <v>David Askew</v>
      </c>
      <c r="E101" s="1" t="str">
        <f>VLOOKUP(C101,Entrants!$A$3:$F$1003,3,FALSE)</f>
        <v>Unattached</v>
      </c>
      <c r="F101" s="1" t="str">
        <f>VLOOKUP(C101,Entrants!$A$3:$F$1003,4,FALSE)</f>
        <v>M</v>
      </c>
      <c r="G101" s="1" t="str">
        <f>VLOOKUP(C101,Entrants!$A$3:$F$1003,5,FALSE)</f>
        <v>M40</v>
      </c>
      <c r="H101" s="24">
        <f>COUNTIF($G$3:G101,G101)</f>
        <v>6</v>
      </c>
      <c r="I101" s="20">
        <f>VLOOKUP(C101,Entrants!$A$3:$F$1003,6,FALSE)</f>
        <v>0</v>
      </c>
    </row>
    <row r="102" spans="1:9" x14ac:dyDescent="0.3">
      <c r="A102" s="1">
        <v>100</v>
      </c>
      <c r="B102" s="2">
        <v>5.2141203703703703E-2</v>
      </c>
      <c r="C102" s="14">
        <v>15</v>
      </c>
      <c r="D102" s="1" t="str">
        <f>VLOOKUP(C102,Entrants!$A$3:$F$1003,2,FALSE)</f>
        <v>Craig Partridge</v>
      </c>
      <c r="E102" s="1" t="str">
        <f>VLOOKUP(C102,Entrants!$A$3:$F$1003,3,FALSE)</f>
        <v>Altrincham Athletic Club</v>
      </c>
      <c r="F102" s="1" t="str">
        <f>VLOOKUP(C102,Entrants!$A$3:$F$1003,4,FALSE)</f>
        <v>M</v>
      </c>
      <c r="G102" s="1" t="str">
        <f>VLOOKUP(C102,Entrants!$A$3:$F$1003,5,FALSE)</f>
        <v>M55</v>
      </c>
      <c r="H102" s="24">
        <f>COUNTIF($G$3:G102,G102)</f>
        <v>13</v>
      </c>
      <c r="I102" s="20">
        <f>VLOOKUP(C102,Entrants!$A$3:$F$1003,6,FALSE)</f>
        <v>0</v>
      </c>
    </row>
    <row r="103" spans="1:9" x14ac:dyDescent="0.3">
      <c r="A103" s="1">
        <v>101</v>
      </c>
      <c r="B103" s="2">
        <v>5.2233796296296299E-2</v>
      </c>
      <c r="C103" s="14">
        <v>32</v>
      </c>
      <c r="D103" s="1" t="str">
        <f>VLOOKUP(C103,Entrants!$A$3:$F$1003,2,FALSE)</f>
        <v>Nick Ham</v>
      </c>
      <c r="E103" s="1" t="str">
        <f>VLOOKUP(C103,Entrants!$A$3:$F$1003,3,FALSE)</f>
        <v>Glossopdale Harriers</v>
      </c>
      <c r="F103" s="1" t="str">
        <f>VLOOKUP(C103,Entrants!$A$3:$F$1003,4,FALSE)</f>
        <v>M</v>
      </c>
      <c r="G103" s="1" t="str">
        <f>VLOOKUP(C103,Entrants!$A$3:$F$1003,5,FALSE)</f>
        <v>M60</v>
      </c>
      <c r="H103" s="24">
        <f>COUNTIF($G$3:G103,G103)</f>
        <v>5</v>
      </c>
      <c r="I103" s="20">
        <f>VLOOKUP(C103,Entrants!$A$3:$F$1003,6,FALSE)</f>
        <v>0</v>
      </c>
    </row>
    <row r="104" spans="1:9" x14ac:dyDescent="0.3">
      <c r="A104" s="1">
        <v>102</v>
      </c>
      <c r="B104" s="2">
        <v>5.2256944444444446E-2</v>
      </c>
      <c r="C104" s="14">
        <v>129</v>
      </c>
      <c r="D104" s="1" t="str">
        <f>VLOOKUP(C104,Entrants!$A$3:$F$1003,2,FALSE)</f>
        <v>Helen Wright</v>
      </c>
      <c r="E104" s="1" t="str">
        <f>VLOOKUP(C104,Entrants!$A$3:$F$1003,3,FALSE)</f>
        <v>PRFAC</v>
      </c>
      <c r="F104" s="1" t="str">
        <f>VLOOKUP(C104,Entrants!$A$3:$F$1003,4,FALSE)</f>
        <v>F</v>
      </c>
      <c r="G104" s="1" t="str">
        <f>VLOOKUP(C104,Entrants!$A$3:$F$1003,5,FALSE)</f>
        <v>W40</v>
      </c>
      <c r="H104" s="24">
        <f>COUNTIF($G$3:G104,G104)</f>
        <v>3</v>
      </c>
      <c r="I104" s="20">
        <f>VLOOKUP(C104,Entrants!$A$3:$F$1003,6,FALSE)</f>
        <v>0</v>
      </c>
    </row>
    <row r="105" spans="1:9" x14ac:dyDescent="0.3">
      <c r="A105" s="1">
        <v>103</v>
      </c>
      <c r="B105" s="2">
        <v>5.2291666666666667E-2</v>
      </c>
      <c r="C105" s="14">
        <v>31</v>
      </c>
      <c r="D105" s="1" t="str">
        <f>VLOOKUP(C105,Entrants!$A$3:$F$1003,2,FALSE)</f>
        <v>Tim Mackey</v>
      </c>
      <c r="E105" s="1" t="str">
        <f>VLOOKUP(C105,Entrants!$A$3:$F$1003,3,FALSE)</f>
        <v>Dark Peak Fell Runner</v>
      </c>
      <c r="F105" s="1" t="str">
        <f>VLOOKUP(C105,Entrants!$A$3:$F$1003,4,FALSE)</f>
        <v>M</v>
      </c>
      <c r="G105" s="1" t="str">
        <f>VLOOKUP(C105,Entrants!$A$3:$F$1003,5,FALSE)</f>
        <v>M70</v>
      </c>
      <c r="H105" s="24">
        <f>COUNTIF($G$3:G105,G105)</f>
        <v>3</v>
      </c>
      <c r="I105" s="20">
        <f>VLOOKUP(C105,Entrants!$A$3:$F$1003,6,FALSE)</f>
        <v>0</v>
      </c>
    </row>
    <row r="106" spans="1:9" x14ac:dyDescent="0.3">
      <c r="A106" s="1">
        <v>104</v>
      </c>
      <c r="B106" s="2">
        <v>5.2604166666666667E-2</v>
      </c>
      <c r="C106" s="14">
        <v>18</v>
      </c>
      <c r="D106" s="1" t="str">
        <f>VLOOKUP(C106,Entrants!$A$3:$F$1003,2,FALSE)</f>
        <v>Hayden Arrowsmith</v>
      </c>
      <c r="E106" s="1" t="str">
        <f>VLOOKUP(C106,Entrants!$A$3:$F$1003,3,FALSE)</f>
        <v>Unattached</v>
      </c>
      <c r="F106" s="1" t="str">
        <f>VLOOKUP(C106,Entrants!$A$3:$F$1003,4,FALSE)</f>
        <v>M</v>
      </c>
      <c r="G106" s="1" t="str">
        <f>VLOOKUP(C106,Entrants!$A$3:$F$1003,5,FALSE)</f>
        <v>M40</v>
      </c>
      <c r="H106" s="24">
        <f>COUNTIF($G$3:G106,G106)</f>
        <v>7</v>
      </c>
      <c r="I106" s="20">
        <f>VLOOKUP(C106,Entrants!$A$3:$F$1003,6,FALSE)</f>
        <v>0</v>
      </c>
    </row>
    <row r="107" spans="1:9" x14ac:dyDescent="0.3">
      <c r="A107" s="1">
        <v>105</v>
      </c>
      <c r="B107" s="2">
        <v>5.3009259259259256E-2</v>
      </c>
      <c r="C107" s="14">
        <v>67</v>
      </c>
      <c r="D107" s="1" t="str">
        <f>VLOOKUP(C107,Entrants!$A$3:$F$1003,2,FALSE)</f>
        <v>Paul Gray</v>
      </c>
      <c r="E107" s="1" t="str">
        <f>VLOOKUP(C107,Entrants!$A$3:$F$1003,3,FALSE)</f>
        <v>Dark Peak Fell Runner</v>
      </c>
      <c r="F107" s="1" t="str">
        <f>VLOOKUP(C107,Entrants!$A$3:$F$1003,4,FALSE)</f>
        <v>M</v>
      </c>
      <c r="G107" s="1" t="str">
        <f>VLOOKUP(C107,Entrants!$A$3:$F$1003,5,FALSE)</f>
        <v>M55</v>
      </c>
      <c r="H107" s="24">
        <f>COUNTIF($G$3:G107,G107)</f>
        <v>14</v>
      </c>
      <c r="I107" s="20">
        <f>VLOOKUP(C107,Entrants!$A$3:$F$1003,6,FALSE)</f>
        <v>0</v>
      </c>
    </row>
    <row r="108" spans="1:9" x14ac:dyDescent="0.3">
      <c r="A108" s="1">
        <v>106</v>
      </c>
      <c r="B108" s="2">
        <v>5.3020833333333336E-2</v>
      </c>
      <c r="C108" s="14">
        <v>102</v>
      </c>
      <c r="D108" s="1" t="str">
        <f>VLOOKUP(C108,Entrants!$A$3:$F$1003,2,FALSE)</f>
        <v>Edward Bradbury</v>
      </c>
      <c r="E108" s="1" t="str">
        <f>VLOOKUP(C108,Entrants!$A$3:$F$1003,3,FALSE)</f>
        <v>Unattached</v>
      </c>
      <c r="F108" s="1" t="str">
        <f>VLOOKUP(C108,Entrants!$A$3:$F$1003,4,FALSE)</f>
        <v>M</v>
      </c>
      <c r="G108" s="1" t="str">
        <f>VLOOKUP(C108,Entrants!$A$3:$F$1003,5,FALSE)</f>
        <v>M45</v>
      </c>
      <c r="H108" s="24">
        <f>COUNTIF($G$3:G108,G108)</f>
        <v>13</v>
      </c>
      <c r="I108" s="20">
        <f>VLOOKUP(C108,Entrants!$A$3:$F$1003,6,FALSE)</f>
        <v>0</v>
      </c>
    </row>
    <row r="109" spans="1:9" x14ac:dyDescent="0.3">
      <c r="A109" s="1">
        <v>107</v>
      </c>
      <c r="B109" s="2">
        <v>5.3171296296296293E-2</v>
      </c>
      <c r="C109" s="14">
        <v>2</v>
      </c>
      <c r="D109" s="1" t="str">
        <f>VLOOKUP(C109,Entrants!$A$3:$F$1003,2,FALSE)</f>
        <v>Simon Gregory</v>
      </c>
      <c r="E109" s="1" t="str">
        <f>VLOOKUP(C109,Entrants!$A$3:$F$1003,3,FALSE)</f>
        <v>Handsworth Roadhogs</v>
      </c>
      <c r="F109" s="1" t="str">
        <f>VLOOKUP(C109,Entrants!$A$3:$F$1003,4,FALSE)</f>
        <v>M</v>
      </c>
      <c r="G109" s="1" t="str">
        <f>VLOOKUP(C109,Entrants!$A$3:$F$1003,5,FALSE)</f>
        <v>M50</v>
      </c>
      <c r="H109" s="24">
        <f>COUNTIF($G$3:G109,G109)</f>
        <v>9</v>
      </c>
      <c r="I109" s="20">
        <f>VLOOKUP(C109,Entrants!$A$3:$F$1003,6,FALSE)</f>
        <v>0</v>
      </c>
    </row>
    <row r="110" spans="1:9" x14ac:dyDescent="0.3">
      <c r="A110" s="1">
        <v>108</v>
      </c>
      <c r="B110" s="2">
        <v>5.3252314814814815E-2</v>
      </c>
      <c r="C110" s="14">
        <v>16</v>
      </c>
      <c r="D110" s="1" t="str">
        <f>VLOOKUP(C110,Entrants!$A$3:$F$1003,2,FALSE)</f>
        <v>Helen Cuninghame</v>
      </c>
      <c r="E110" s="1" t="str">
        <f>VLOOKUP(C110,Entrants!$A$3:$F$1003,3,FALSE)</f>
        <v>Brighton Phoenix</v>
      </c>
      <c r="F110" s="1" t="str">
        <f>VLOOKUP(C110,Entrants!$A$3:$F$1003,4,FALSE)</f>
        <v>F</v>
      </c>
      <c r="G110" s="1" t="str">
        <f>VLOOKUP(C110,Entrants!$A$3:$F$1003,5,FALSE)</f>
        <v>WSEN</v>
      </c>
      <c r="H110" s="24">
        <f>COUNTIF($G$3:G110,G110)</f>
        <v>11</v>
      </c>
      <c r="I110" s="20">
        <f>VLOOKUP(C110,Entrants!$A$3:$F$1003,6,FALSE)</f>
        <v>0</v>
      </c>
    </row>
    <row r="111" spans="1:9" x14ac:dyDescent="0.3">
      <c r="A111" s="1">
        <v>109</v>
      </c>
      <c r="B111" s="2">
        <v>5.3287037037037036E-2</v>
      </c>
      <c r="C111" s="14">
        <v>83</v>
      </c>
      <c r="D111" s="1" t="str">
        <f>VLOOKUP(C111,Entrants!$A$3:$F$1003,2,FALSE)</f>
        <v>Robert Tonkinson</v>
      </c>
      <c r="E111" s="1" t="str">
        <f>VLOOKUP(C111,Entrants!$A$3:$F$1003,3,FALSE)</f>
        <v>Unattached</v>
      </c>
      <c r="F111" s="1" t="str">
        <f>VLOOKUP(C111,Entrants!$A$3:$F$1003,4,FALSE)</f>
        <v>M</v>
      </c>
      <c r="G111" s="1" t="str">
        <f>VLOOKUP(C111,Entrants!$A$3:$F$1003,5,FALSE)</f>
        <v>M50</v>
      </c>
      <c r="H111" s="24">
        <f>COUNTIF($G$3:G111,G111)</f>
        <v>10</v>
      </c>
      <c r="I111" s="20">
        <f>VLOOKUP(C111,Entrants!$A$3:$F$1003,6,FALSE)</f>
        <v>0</v>
      </c>
    </row>
    <row r="112" spans="1:9" x14ac:dyDescent="0.3">
      <c r="A112" s="1">
        <v>110</v>
      </c>
      <c r="B112" s="2">
        <v>5.3379629629629631E-2</v>
      </c>
      <c r="C112" s="14">
        <v>61</v>
      </c>
      <c r="D112" s="1" t="str">
        <f>VLOOKUP(C112,Entrants!$A$3:$F$1003,2,FALSE)</f>
        <v>Jeni Street</v>
      </c>
      <c r="E112" s="1" t="str">
        <f>VLOOKUP(C112,Entrants!$A$3:$F$1003,3,FALSE)</f>
        <v>Hilsborough  &amp; Rivelin</v>
      </c>
      <c r="F112" s="1" t="str">
        <f>VLOOKUP(C112,Entrants!$A$3:$F$1003,4,FALSE)</f>
        <v>F</v>
      </c>
      <c r="G112" s="1" t="str">
        <f>VLOOKUP(C112,Entrants!$A$3:$F$1003,5,FALSE)</f>
        <v>WSEN</v>
      </c>
      <c r="H112" s="24">
        <f>COUNTIF($G$3:G112,G112)</f>
        <v>12</v>
      </c>
      <c r="I112" s="20">
        <f>VLOOKUP(C112,Entrants!$A$3:$F$1003,6,FALSE)</f>
        <v>0</v>
      </c>
    </row>
    <row r="113" spans="1:9" x14ac:dyDescent="0.3">
      <c r="A113" s="1">
        <v>111</v>
      </c>
      <c r="B113" s="2">
        <v>5.3460648148148146E-2</v>
      </c>
      <c r="C113" s="14">
        <v>58</v>
      </c>
      <c r="D113" s="1" t="str">
        <f>VLOOKUP(C113,Entrants!$A$3:$F$1003,2,FALSE)</f>
        <v>Anne Marie Jones</v>
      </c>
      <c r="E113" s="1" t="str">
        <f>VLOOKUP(C113,Entrants!$A$3:$F$1003,3,FALSE)</f>
        <v>Macclesfield Harriers AC</v>
      </c>
      <c r="F113" s="1" t="str">
        <f>VLOOKUP(C113,Entrants!$A$3:$F$1003,4,FALSE)</f>
        <v>F</v>
      </c>
      <c r="G113" s="1" t="str">
        <f>VLOOKUP(C113,Entrants!$A$3:$F$1003,5,FALSE)</f>
        <v>W70</v>
      </c>
      <c r="H113" s="24">
        <f>COUNTIF($G$3:G113,G113)</f>
        <v>1</v>
      </c>
      <c r="I113" s="20">
        <f>VLOOKUP(C113,Entrants!$A$3:$F$1003,6,FALSE)</f>
        <v>0</v>
      </c>
    </row>
    <row r="114" spans="1:9" x14ac:dyDescent="0.3">
      <c r="A114" s="1">
        <v>112</v>
      </c>
      <c r="B114" s="2">
        <v>5.392361111111111E-2</v>
      </c>
      <c r="C114" s="14">
        <v>69</v>
      </c>
      <c r="D114" s="1" t="str">
        <f>VLOOKUP(C114,Entrants!$A$3:$F$1003,2,FALSE)</f>
        <v>David Chambers</v>
      </c>
      <c r="E114" s="1" t="str">
        <f>VLOOKUP(C114,Entrants!$A$3:$F$1003,3,FALSE)</f>
        <v>Hilsborough  &amp; Rivelin</v>
      </c>
      <c r="F114" s="1" t="str">
        <f>VLOOKUP(C114,Entrants!$A$3:$F$1003,4,FALSE)</f>
        <v>M</v>
      </c>
      <c r="G114" s="1" t="str">
        <f>VLOOKUP(C114,Entrants!$A$3:$F$1003,5,FALSE)</f>
        <v>MSEN</v>
      </c>
      <c r="H114" s="24">
        <f>COUNTIF($G$3:G114,G114)</f>
        <v>26</v>
      </c>
      <c r="I114" s="20">
        <f>VLOOKUP(C114,Entrants!$A$3:$F$1003,6,FALSE)</f>
        <v>0</v>
      </c>
    </row>
    <row r="115" spans="1:9" x14ac:dyDescent="0.3">
      <c r="A115" s="1">
        <v>113</v>
      </c>
      <c r="B115" s="2">
        <v>5.4062499999999999E-2</v>
      </c>
      <c r="C115" s="14">
        <v>79</v>
      </c>
      <c r="D115" s="1" t="str">
        <f>VLOOKUP(C115,Entrants!$A$3:$F$1003,2,FALSE)</f>
        <v>Henry Foxhall</v>
      </c>
      <c r="E115" s="1" t="str">
        <f>VLOOKUP(C115,Entrants!$A$3:$F$1003,3,FALSE)</f>
        <v>Unattached</v>
      </c>
      <c r="F115" s="1" t="str">
        <f>VLOOKUP(C115,Entrants!$A$3:$F$1003,4,FALSE)</f>
        <v>M</v>
      </c>
      <c r="G115" s="1" t="str">
        <f>VLOOKUP(C115,Entrants!$A$3:$F$1003,5,FALSE)</f>
        <v>M40</v>
      </c>
      <c r="H115" s="24">
        <f>COUNTIF($G$3:G115,G115)</f>
        <v>8</v>
      </c>
      <c r="I115" s="20">
        <f>VLOOKUP(C115,Entrants!$A$3:$F$1003,6,FALSE)</f>
        <v>0</v>
      </c>
    </row>
    <row r="116" spans="1:9" x14ac:dyDescent="0.3">
      <c r="A116" s="1">
        <v>114</v>
      </c>
      <c r="B116" s="2">
        <v>5.4166666666666669E-2</v>
      </c>
      <c r="C116" s="14">
        <v>117</v>
      </c>
      <c r="D116" s="1" t="str">
        <f>VLOOKUP(C116,Entrants!$A$3:$F$1003,2,FALSE)</f>
        <v>Julie White</v>
      </c>
      <c r="E116" s="1" t="str">
        <f>VLOOKUP(C116,Entrants!$A$3:$F$1003,3,FALSE)</f>
        <v>Steel City Striders</v>
      </c>
      <c r="F116" s="1" t="str">
        <f>VLOOKUP(C116,Entrants!$A$3:$F$1003,4,FALSE)</f>
        <v>F</v>
      </c>
      <c r="G116" s="1" t="str">
        <f>VLOOKUP(C116,Entrants!$A$3:$F$1003,5,FALSE)</f>
        <v>W45</v>
      </c>
      <c r="H116" s="24">
        <f>COUNTIF($G$3:G116,G116)</f>
        <v>2</v>
      </c>
      <c r="I116" s="20">
        <f>VLOOKUP(C116,Entrants!$A$3:$F$1003,6,FALSE)</f>
        <v>0</v>
      </c>
    </row>
    <row r="117" spans="1:9" x14ac:dyDescent="0.3">
      <c r="A117" s="1">
        <v>115</v>
      </c>
      <c r="B117" s="2">
        <v>5.4699074074074074E-2</v>
      </c>
      <c r="C117" s="14">
        <v>5</v>
      </c>
      <c r="D117" s="1" t="str">
        <f>VLOOKUP(C117,Entrants!$A$3:$F$1003,2,FALSE)</f>
        <v>Dominic Coyle</v>
      </c>
      <c r="E117" s="1" t="str">
        <f>VLOOKUP(C117,Entrants!$A$3:$F$1003,3,FALSE)</f>
        <v>Unattached</v>
      </c>
      <c r="F117" s="1" t="str">
        <f>VLOOKUP(C117,Entrants!$A$3:$F$1003,4,FALSE)</f>
        <v>M</v>
      </c>
      <c r="G117" s="1" t="str">
        <f>VLOOKUP(C117,Entrants!$A$3:$F$1003,5,FALSE)</f>
        <v>MSEN</v>
      </c>
      <c r="H117" s="24">
        <f>COUNTIF($G$3:G117,G117)</f>
        <v>27</v>
      </c>
      <c r="I117" s="20">
        <f>VLOOKUP(C117,Entrants!$A$3:$F$1003,6,FALSE)</f>
        <v>0</v>
      </c>
    </row>
    <row r="118" spans="1:9" x14ac:dyDescent="0.3">
      <c r="A118" s="1">
        <v>116</v>
      </c>
      <c r="B118" s="2">
        <v>5.4791666666666669E-2</v>
      </c>
      <c r="C118" s="14">
        <v>7</v>
      </c>
      <c r="D118" s="1" t="str">
        <f>VLOOKUP(C118,Entrants!$A$3:$F$1003,2,FALSE)</f>
        <v>Ella Rose Rainsford Monkcom</v>
      </c>
      <c r="E118" s="1" t="str">
        <f>VLOOKUP(C118,Entrants!$A$3:$F$1003,3,FALSE)</f>
        <v>Steel City Striders</v>
      </c>
      <c r="F118" s="1" t="str">
        <f>VLOOKUP(C118,Entrants!$A$3:$F$1003,4,FALSE)</f>
        <v>F</v>
      </c>
      <c r="G118" s="1" t="str">
        <f>VLOOKUP(C118,Entrants!$A$3:$F$1003,5,FALSE)</f>
        <v>WSEN</v>
      </c>
      <c r="H118" s="24">
        <f>COUNTIF($G$3:G118,G118)</f>
        <v>13</v>
      </c>
      <c r="I118" s="20">
        <f>VLOOKUP(C118,Entrants!$A$3:$F$1003,6,FALSE)</f>
        <v>0</v>
      </c>
    </row>
    <row r="119" spans="1:9" x14ac:dyDescent="0.3">
      <c r="A119" s="1">
        <v>117</v>
      </c>
      <c r="B119" s="2">
        <v>5.4884259259259258E-2</v>
      </c>
      <c r="C119" s="14">
        <v>116</v>
      </c>
      <c r="D119" s="1" t="str">
        <f>VLOOKUP(C119,Entrants!$A$3:$F$1003,2,FALSE)</f>
        <v>Kris Mackay</v>
      </c>
      <c r="E119" s="1" t="str">
        <f>VLOOKUP(C119,Entrants!$A$3:$F$1003,3,FALSE)</f>
        <v>Totley AC</v>
      </c>
      <c r="F119" s="1" t="str">
        <f>VLOOKUP(C119,Entrants!$A$3:$F$1003,4,FALSE)</f>
        <v>M</v>
      </c>
      <c r="G119" s="1" t="str">
        <f>VLOOKUP(C119,Entrants!$A$3:$F$1003,5,FALSE)</f>
        <v>M40</v>
      </c>
      <c r="H119" s="24">
        <f>COUNTIF($G$3:G119,G119)</f>
        <v>9</v>
      </c>
      <c r="I119" s="20">
        <f>VLOOKUP(C119,Entrants!$A$3:$F$1003,6,FALSE)</f>
        <v>0</v>
      </c>
    </row>
    <row r="120" spans="1:9" x14ac:dyDescent="0.3">
      <c r="A120" s="1">
        <v>118</v>
      </c>
      <c r="B120" s="2">
        <v>5.5046296296296295E-2</v>
      </c>
      <c r="C120" s="14">
        <v>43</v>
      </c>
      <c r="D120" s="1" t="str">
        <f>VLOOKUP(C120,Entrants!$A$3:$F$1003,2,FALSE)</f>
        <v>Jim Paxman</v>
      </c>
      <c r="E120" s="1" t="str">
        <f>VLOOKUP(C120,Entrants!$A$3:$F$1003,3,FALSE)</f>
        <v>Dark Peak Fell Runner</v>
      </c>
      <c r="F120" s="1" t="str">
        <f>VLOOKUP(C120,Entrants!$A$3:$F$1003,4,FALSE)</f>
        <v>M</v>
      </c>
      <c r="G120" s="1" t="str">
        <f>VLOOKUP(C120,Entrants!$A$3:$F$1003,5,FALSE)</f>
        <v>M65</v>
      </c>
      <c r="H120" s="24">
        <f>COUNTIF($G$3:G120,G120)</f>
        <v>5</v>
      </c>
      <c r="I120" s="20">
        <f>VLOOKUP(C120,Entrants!$A$3:$F$1003,6,FALSE)</f>
        <v>0</v>
      </c>
    </row>
    <row r="121" spans="1:9" x14ac:dyDescent="0.3">
      <c r="A121" s="1">
        <v>119</v>
      </c>
      <c r="B121" s="2">
        <v>5.5081018518518515E-2</v>
      </c>
      <c r="C121" s="14">
        <v>46</v>
      </c>
      <c r="D121" s="1" t="str">
        <f>VLOOKUP(C121,Entrants!$A$3:$F$1003,2,FALSE)</f>
        <v>Jonathan Parry Williams</v>
      </c>
      <c r="E121" s="1" t="str">
        <f>VLOOKUP(C121,Entrants!$A$3:$F$1003,3,FALSE)</f>
        <v>Unattached</v>
      </c>
      <c r="F121" s="1" t="str">
        <f>VLOOKUP(C121,Entrants!$A$3:$F$1003,4,FALSE)</f>
        <v>M</v>
      </c>
      <c r="G121" s="1" t="str">
        <f>VLOOKUP(C121,Entrants!$A$3:$F$1003,5,FALSE)</f>
        <v>M50</v>
      </c>
      <c r="H121" s="24">
        <f>COUNTIF($G$3:G121,G121)</f>
        <v>11</v>
      </c>
      <c r="I121" s="20">
        <f>VLOOKUP(C121,Entrants!$A$3:$F$1003,6,FALSE)</f>
        <v>0</v>
      </c>
    </row>
    <row r="122" spans="1:9" x14ac:dyDescent="0.3">
      <c r="A122" s="1">
        <v>120</v>
      </c>
      <c r="B122" s="2">
        <v>5.513888888888889E-2</v>
      </c>
      <c r="C122" s="14">
        <v>26</v>
      </c>
      <c r="D122" s="1" t="str">
        <f>VLOOKUP(C122,Entrants!$A$3:$F$1003,2,FALSE)</f>
        <v>David Arundale</v>
      </c>
      <c r="E122" s="1" t="str">
        <f>VLOOKUP(C122,Entrants!$A$3:$F$1003,3,FALSE)</f>
        <v>Dark Peak Fell Runner</v>
      </c>
      <c r="F122" s="1" t="str">
        <f>VLOOKUP(C122,Entrants!$A$3:$F$1003,4,FALSE)</f>
        <v>M</v>
      </c>
      <c r="G122" s="1" t="str">
        <f>VLOOKUP(C122,Entrants!$A$3:$F$1003,5,FALSE)</f>
        <v>M65</v>
      </c>
      <c r="H122" s="24">
        <f>COUNTIF($G$3:G122,G122)</f>
        <v>6</v>
      </c>
      <c r="I122" s="20">
        <f>VLOOKUP(C122,Entrants!$A$3:$F$1003,6,FALSE)</f>
        <v>0</v>
      </c>
    </row>
    <row r="123" spans="1:9" x14ac:dyDescent="0.3">
      <c r="A123" s="1">
        <v>121</v>
      </c>
      <c r="B123" s="2">
        <v>5.5266203703703706E-2</v>
      </c>
      <c r="C123" s="14">
        <v>41</v>
      </c>
      <c r="D123" s="1" t="str">
        <f>VLOOKUP(C123,Entrants!$A$3:$F$1003,2,FALSE)</f>
        <v>Kevin Walker</v>
      </c>
      <c r="E123" s="1" t="str">
        <f>VLOOKUP(C123,Entrants!$A$3:$F$1003,3,FALSE)</f>
        <v>Unattached</v>
      </c>
      <c r="F123" s="1" t="str">
        <f>VLOOKUP(C123,Entrants!$A$3:$F$1003,4,FALSE)</f>
        <v>M</v>
      </c>
      <c r="G123" s="1" t="str">
        <f>VLOOKUP(C123,Entrants!$A$3:$F$1003,5,FALSE)</f>
        <v>M65</v>
      </c>
      <c r="H123" s="24">
        <f>COUNTIF($G$3:G123,G123)</f>
        <v>7</v>
      </c>
      <c r="I123" s="20">
        <f>VLOOKUP(C123,Entrants!$A$3:$F$1003,6,FALSE)</f>
        <v>0</v>
      </c>
    </row>
    <row r="124" spans="1:9" x14ac:dyDescent="0.3">
      <c r="A124" s="1">
        <v>122</v>
      </c>
      <c r="B124" s="2">
        <v>5.5706018518518516E-2</v>
      </c>
      <c r="C124" s="14">
        <v>100</v>
      </c>
      <c r="D124" s="1" t="str">
        <f>VLOOKUP(C124,Entrants!$A$3:$F$1003,2,FALSE)</f>
        <v>Paul Neal</v>
      </c>
      <c r="E124" s="1" t="str">
        <f>VLOOKUP(C124,Entrants!$A$3:$F$1003,3,FALSE)</f>
        <v>Unattached</v>
      </c>
      <c r="F124" s="1" t="str">
        <f>VLOOKUP(C124,Entrants!$A$3:$F$1003,4,FALSE)</f>
        <v>M</v>
      </c>
      <c r="G124" s="1" t="str">
        <f>VLOOKUP(C124,Entrants!$A$3:$F$1003,5,FALSE)</f>
        <v>M55</v>
      </c>
      <c r="H124" s="24">
        <f>COUNTIF($G$3:G124,G124)</f>
        <v>15</v>
      </c>
      <c r="I124" s="20">
        <f>VLOOKUP(C124,Entrants!$A$3:$F$1003,6,FALSE)</f>
        <v>0</v>
      </c>
    </row>
    <row r="125" spans="1:9" x14ac:dyDescent="0.3">
      <c r="A125" s="1">
        <v>123</v>
      </c>
      <c r="B125" s="2">
        <v>5.5717592592592589E-2</v>
      </c>
      <c r="C125" s="14">
        <v>21</v>
      </c>
      <c r="D125" s="1" t="str">
        <f>VLOOKUP(C125,Entrants!$A$3:$F$1003,2,FALSE)</f>
        <v>Caroline Burrell</v>
      </c>
      <c r="E125" s="1" t="str">
        <f>VLOOKUP(C125,Entrants!$A$3:$F$1003,3,FALSE)</f>
        <v>Wirksworth Runnig Club</v>
      </c>
      <c r="F125" s="1" t="str">
        <f>VLOOKUP(C125,Entrants!$A$3:$F$1003,4,FALSE)</f>
        <v>F</v>
      </c>
      <c r="G125" s="1" t="str">
        <f>VLOOKUP(C125,Entrants!$A$3:$F$1003,5,FALSE)</f>
        <v>W50</v>
      </c>
      <c r="H125" s="24">
        <f>COUNTIF($G$3:G125,G125)</f>
        <v>2</v>
      </c>
      <c r="I125" s="20">
        <f>VLOOKUP(C125,Entrants!$A$3:$F$1003,6,FALSE)</f>
        <v>0</v>
      </c>
    </row>
    <row r="126" spans="1:9" x14ac:dyDescent="0.3">
      <c r="A126" s="1">
        <v>124</v>
      </c>
      <c r="B126" s="2">
        <v>5.710648148148148E-2</v>
      </c>
      <c r="C126" s="14">
        <v>49</v>
      </c>
      <c r="D126" s="1" t="str">
        <f>VLOOKUP(C126,Entrants!$A$3:$F$1003,2,FALSE)</f>
        <v>Karen Clark</v>
      </c>
      <c r="E126" s="1" t="str">
        <f>VLOOKUP(C126,Entrants!$A$3:$F$1003,3,FALSE)</f>
        <v>Steel City Striders</v>
      </c>
      <c r="F126" s="1" t="str">
        <f>VLOOKUP(C126,Entrants!$A$3:$F$1003,4,FALSE)</f>
        <v>F</v>
      </c>
      <c r="G126" s="1" t="str">
        <f>VLOOKUP(C126,Entrants!$A$3:$F$1003,5,FALSE)</f>
        <v>W60</v>
      </c>
      <c r="H126" s="24">
        <f>COUNTIF($G$3:G126,G126)</f>
        <v>1</v>
      </c>
      <c r="I126" s="20">
        <f>VLOOKUP(C126,Entrants!$A$3:$F$1003,6,FALSE)</f>
        <v>0</v>
      </c>
    </row>
    <row r="127" spans="1:9" x14ac:dyDescent="0.3">
      <c r="A127" s="1">
        <v>125</v>
      </c>
      <c r="B127" s="2">
        <v>6.0659722222222219E-2</v>
      </c>
      <c r="C127" s="14">
        <v>57</v>
      </c>
      <c r="D127" s="1" t="str">
        <f>VLOOKUP(C127,Entrants!$A$3:$F$1003,2,FALSE)</f>
        <v>Richard Hickling</v>
      </c>
      <c r="E127" s="1" t="str">
        <f>VLOOKUP(C127,Entrants!$A$3:$F$1003,3,FALSE)</f>
        <v>Belper Harriers</v>
      </c>
      <c r="F127" s="1" t="str">
        <f>VLOOKUP(C127,Entrants!$A$3:$F$1003,4,FALSE)</f>
        <v>M</v>
      </c>
      <c r="G127" s="1" t="str">
        <f>VLOOKUP(C127,Entrants!$A$3:$F$1003,5,FALSE)</f>
        <v>M55</v>
      </c>
      <c r="H127" s="24">
        <f>COUNTIF($G$3:G127,G127)</f>
        <v>16</v>
      </c>
      <c r="I127" s="20">
        <f>VLOOKUP(C127,Entrants!$A$3:$F$1003,6,FALSE)</f>
        <v>0</v>
      </c>
    </row>
    <row r="128" spans="1:9" x14ac:dyDescent="0.3">
      <c r="A128" s="1">
        <v>126</v>
      </c>
      <c r="B128" s="2">
        <v>6.1990740740740742E-2</v>
      </c>
      <c r="C128" s="14">
        <v>113</v>
      </c>
      <c r="D128" s="1" t="str">
        <f>VLOOKUP(C128,Entrants!$A$3:$F$1003,2,FALSE)</f>
        <v>Mary Jeal</v>
      </c>
      <c r="E128" s="1" t="str">
        <f>VLOOKUP(C128,Entrants!$A$3:$F$1003,3,FALSE)</f>
        <v>Pennine Fell Runners</v>
      </c>
      <c r="F128" s="1" t="str">
        <f>VLOOKUP(C128,Entrants!$A$3:$F$1003,4,FALSE)</f>
        <v xml:space="preserve">W </v>
      </c>
      <c r="G128" s="1" t="s">
        <v>53</v>
      </c>
      <c r="H128" s="24">
        <f>COUNTIF($G$3:G128,G128)</f>
        <v>2</v>
      </c>
      <c r="I128" s="20">
        <f>VLOOKUP(C128,Entrants!$A$3:$F$1003,6,FALSE)</f>
        <v>0</v>
      </c>
    </row>
    <row r="129" spans="1:9" x14ac:dyDescent="0.3">
      <c r="A129" s="1">
        <v>127</v>
      </c>
      <c r="B129" s="2">
        <v>6.2986111111111118E-2</v>
      </c>
      <c r="C129" s="14">
        <v>62</v>
      </c>
      <c r="D129" s="1" t="str">
        <f>VLOOKUP(C129,Entrants!$A$3:$F$1003,2,FALSE)</f>
        <v>Ian Michael Wallis</v>
      </c>
      <c r="E129" s="1" t="str">
        <f>VLOOKUP(C129,Entrants!$A$3:$F$1003,3,FALSE)</f>
        <v>Long Eaton Running Club</v>
      </c>
      <c r="F129" s="1" t="str">
        <f>VLOOKUP(C129,Entrants!$A$3:$F$1003,4,FALSE)</f>
        <v>M</v>
      </c>
      <c r="G129" s="1" t="str">
        <f>VLOOKUP(C129,Entrants!$A$3:$F$1003,5,FALSE)</f>
        <v>M60</v>
      </c>
      <c r="H129" s="24">
        <f>COUNTIF($G$3:G129,G129)</f>
        <v>6</v>
      </c>
      <c r="I129" s="20">
        <f>VLOOKUP(C129,Entrants!$A$3:$F$1003,6,FALSE)</f>
        <v>0</v>
      </c>
    </row>
    <row r="130" spans="1:9" x14ac:dyDescent="0.3">
      <c r="A130" s="1">
        <v>128</v>
      </c>
      <c r="B130" s="2">
        <v>8.2280092592592599E-2</v>
      </c>
      <c r="C130" s="14">
        <v>104</v>
      </c>
      <c r="D130" s="1" t="str">
        <f>VLOOKUP(C130,Entrants!$A$3:$F$1003,2,FALSE)</f>
        <v>Laura Vincent</v>
      </c>
      <c r="E130" s="1" t="str">
        <f>VLOOKUP(C130,Entrants!$A$3:$F$1003,3,FALSE)</f>
        <v>Unattached</v>
      </c>
      <c r="F130" s="1" t="str">
        <f>VLOOKUP(C130,Entrants!$A$3:$F$1003,4,FALSE)</f>
        <v>F</v>
      </c>
      <c r="G130" s="1" t="str">
        <f>VLOOKUP(C130,Entrants!$A$3:$F$1003,5,FALSE)</f>
        <v>W65</v>
      </c>
      <c r="H130" s="24">
        <f>COUNTIF($G$3:G130,G130)</f>
        <v>2</v>
      </c>
      <c r="I130" s="20" t="str">
        <f>VLOOKUP(C130,Entrants!$A$3:$F$1003,6,FALSE)</f>
        <v>Yes</v>
      </c>
    </row>
    <row r="131" spans="1:9" x14ac:dyDescent="0.3">
      <c r="A131" s="1">
        <v>129</v>
      </c>
      <c r="B131" s="2"/>
      <c r="D131" s="1" t="e">
        <f>VLOOKUP(C131,Entrants!$A$3:$F$1003,2,FALSE)</f>
        <v>#N/A</v>
      </c>
      <c r="E131" s="1" t="e">
        <f>VLOOKUP(C131,Entrants!$A$3:$F$1003,3,FALSE)</f>
        <v>#N/A</v>
      </c>
      <c r="F131" s="1" t="e">
        <f>VLOOKUP(C131,Entrants!$A$3:$F$1003,4,FALSE)</f>
        <v>#N/A</v>
      </c>
      <c r="G131" s="1" t="e">
        <f>VLOOKUP(C131,Entrants!$A$3:$F$1003,5,FALSE)</f>
        <v>#N/A</v>
      </c>
      <c r="H131" s="24">
        <f>COUNTIF($G$3:G131,G131)</f>
        <v>1</v>
      </c>
      <c r="I131" s="20" t="e">
        <f>VLOOKUP(C131,Entrants!$A$3:$F$1003,6,FALSE)</f>
        <v>#N/A</v>
      </c>
    </row>
    <row r="132" spans="1:9" x14ac:dyDescent="0.3">
      <c r="A132" s="1">
        <v>130</v>
      </c>
      <c r="B132" s="2"/>
      <c r="D132" s="1" t="e">
        <f>VLOOKUP(C132,Entrants!$A$3:$F$1003,2,FALSE)</f>
        <v>#N/A</v>
      </c>
      <c r="E132" s="1" t="e">
        <f>VLOOKUP(C132,Entrants!$A$3:$F$1003,3,FALSE)</f>
        <v>#N/A</v>
      </c>
      <c r="F132" s="1" t="e">
        <f>VLOOKUP(C132,Entrants!$A$3:$F$1003,4,FALSE)</f>
        <v>#N/A</v>
      </c>
      <c r="G132" s="1" t="e">
        <f>VLOOKUP(C132,Entrants!$A$3:$F$1003,5,FALSE)</f>
        <v>#N/A</v>
      </c>
      <c r="H132" s="24">
        <f>COUNTIF($G$3:G132,G132)</f>
        <v>2</v>
      </c>
      <c r="I132" s="20" t="e">
        <f>VLOOKUP(C132,Entrants!$A$3:$F$1003,6,FALSE)</f>
        <v>#N/A</v>
      </c>
    </row>
    <row r="133" spans="1:9" x14ac:dyDescent="0.3">
      <c r="A133" s="1">
        <v>131</v>
      </c>
      <c r="B133" s="2"/>
      <c r="D133" s="1" t="e">
        <f>VLOOKUP(C133,Entrants!$A$3:$F$1003,2,FALSE)</f>
        <v>#N/A</v>
      </c>
      <c r="E133" s="1" t="e">
        <f>VLOOKUP(C133,Entrants!$A$3:$F$1003,3,FALSE)</f>
        <v>#N/A</v>
      </c>
      <c r="F133" s="1" t="e">
        <f>VLOOKUP(C133,Entrants!$A$3:$F$1003,4,FALSE)</f>
        <v>#N/A</v>
      </c>
      <c r="G133" s="1" t="e">
        <f>VLOOKUP(C133,Entrants!$A$3:$F$1003,5,FALSE)</f>
        <v>#N/A</v>
      </c>
      <c r="H133" s="24">
        <f>COUNTIF($G$3:G133,G133)</f>
        <v>3</v>
      </c>
      <c r="I133" s="20" t="e">
        <f>VLOOKUP(C133,Entrants!$A$3:$F$1003,6,FALSE)</f>
        <v>#N/A</v>
      </c>
    </row>
    <row r="134" spans="1:9" x14ac:dyDescent="0.3">
      <c r="A134" s="1">
        <v>132</v>
      </c>
      <c r="B134" s="2"/>
      <c r="D134" s="1" t="e">
        <f>VLOOKUP(C134,Entrants!$A$3:$F$1003,2,FALSE)</f>
        <v>#N/A</v>
      </c>
      <c r="E134" s="1" t="e">
        <f>VLOOKUP(C134,Entrants!$A$3:$F$1003,3,FALSE)</f>
        <v>#N/A</v>
      </c>
      <c r="F134" s="1" t="e">
        <f>VLOOKUP(C134,Entrants!$A$3:$F$1003,4,FALSE)</f>
        <v>#N/A</v>
      </c>
      <c r="G134" s="1" t="e">
        <f>VLOOKUP(C134,Entrants!$A$3:$F$1003,5,FALSE)</f>
        <v>#N/A</v>
      </c>
      <c r="H134" s="24">
        <f>COUNTIF($G$3:G134,G134)</f>
        <v>4</v>
      </c>
      <c r="I134" s="20" t="e">
        <f>VLOOKUP(C134,Entrants!$A$3:$F$1003,6,FALSE)</f>
        <v>#N/A</v>
      </c>
    </row>
    <row r="135" spans="1:9" x14ac:dyDescent="0.3">
      <c r="A135" s="1">
        <v>133</v>
      </c>
      <c r="B135" s="2"/>
      <c r="D135" s="1" t="e">
        <f>VLOOKUP(C135,Entrants!$A$3:$F$1003,2,FALSE)</f>
        <v>#N/A</v>
      </c>
      <c r="E135" s="1" t="e">
        <f>VLOOKUP(C135,Entrants!$A$3:$F$1003,3,FALSE)</f>
        <v>#N/A</v>
      </c>
      <c r="F135" s="1" t="e">
        <f>VLOOKUP(C135,Entrants!$A$3:$F$1003,4,FALSE)</f>
        <v>#N/A</v>
      </c>
      <c r="G135" s="1" t="e">
        <f>VLOOKUP(C135,Entrants!$A$3:$F$1003,5,FALSE)</f>
        <v>#N/A</v>
      </c>
      <c r="H135" s="24">
        <f>COUNTIF($G$3:G135,G135)</f>
        <v>5</v>
      </c>
      <c r="I135" s="20" t="e">
        <f>VLOOKUP(C135,Entrants!$A$3:$F$1003,6,FALSE)</f>
        <v>#N/A</v>
      </c>
    </row>
    <row r="136" spans="1:9" x14ac:dyDescent="0.3">
      <c r="A136" s="1">
        <v>134</v>
      </c>
      <c r="B136" s="2"/>
      <c r="D136" s="1" t="e">
        <f>VLOOKUP(C136,Entrants!$A$3:$F$1003,2,FALSE)</f>
        <v>#N/A</v>
      </c>
      <c r="E136" s="1" t="e">
        <f>VLOOKUP(C136,Entrants!$A$3:$F$1003,3,FALSE)</f>
        <v>#N/A</v>
      </c>
      <c r="F136" s="1" t="e">
        <f>VLOOKUP(C136,Entrants!$A$3:$F$1003,4,FALSE)</f>
        <v>#N/A</v>
      </c>
      <c r="G136" s="1" t="e">
        <f>VLOOKUP(C136,Entrants!$A$3:$F$1003,5,FALSE)</f>
        <v>#N/A</v>
      </c>
      <c r="H136" s="24">
        <f>COUNTIF($G$3:G136,G136)</f>
        <v>6</v>
      </c>
      <c r="I136" s="20" t="e">
        <f>VLOOKUP(C136,Entrants!$A$3:$F$1003,6,FALSE)</f>
        <v>#N/A</v>
      </c>
    </row>
    <row r="137" spans="1:9" x14ac:dyDescent="0.3">
      <c r="A137" s="1">
        <v>135</v>
      </c>
      <c r="B137" s="2"/>
      <c r="D137" s="1" t="e">
        <f>VLOOKUP(C137,Entrants!$A$3:$F$1003,2,FALSE)</f>
        <v>#N/A</v>
      </c>
      <c r="E137" s="1" t="e">
        <f>VLOOKUP(C137,Entrants!$A$3:$F$1003,3,FALSE)</f>
        <v>#N/A</v>
      </c>
      <c r="F137" s="1" t="e">
        <f>VLOOKUP(C137,Entrants!$A$3:$F$1003,4,FALSE)</f>
        <v>#N/A</v>
      </c>
      <c r="G137" s="1" t="e">
        <f>VLOOKUP(C137,Entrants!$A$3:$F$1003,5,FALSE)</f>
        <v>#N/A</v>
      </c>
      <c r="H137" s="24">
        <f>COUNTIF($G$3:G137,G137)</f>
        <v>7</v>
      </c>
      <c r="I137" s="20" t="e">
        <f>VLOOKUP(C137,Entrants!$A$3:$F$1003,6,FALSE)</f>
        <v>#N/A</v>
      </c>
    </row>
    <row r="138" spans="1:9" x14ac:dyDescent="0.3">
      <c r="A138" s="1">
        <v>136</v>
      </c>
      <c r="B138" s="2"/>
      <c r="D138" s="1" t="e">
        <f>VLOOKUP(C138,Entrants!$A$3:$F$1003,2,FALSE)</f>
        <v>#N/A</v>
      </c>
      <c r="E138" s="1" t="e">
        <f>VLOOKUP(C138,Entrants!$A$3:$F$1003,3,FALSE)</f>
        <v>#N/A</v>
      </c>
      <c r="F138" s="1" t="e">
        <f>VLOOKUP(C138,Entrants!$A$3:$F$1003,4,FALSE)</f>
        <v>#N/A</v>
      </c>
      <c r="G138" s="1" t="e">
        <f>VLOOKUP(C138,Entrants!$A$3:$F$1003,5,FALSE)</f>
        <v>#N/A</v>
      </c>
      <c r="H138" s="24">
        <f>COUNTIF($G$3:G138,G138)</f>
        <v>8</v>
      </c>
      <c r="I138" s="20" t="e">
        <f>VLOOKUP(C138,Entrants!$A$3:$F$1003,6,FALSE)</f>
        <v>#N/A</v>
      </c>
    </row>
    <row r="139" spans="1:9" x14ac:dyDescent="0.3">
      <c r="A139" s="1">
        <v>137</v>
      </c>
      <c r="B139" s="2"/>
      <c r="D139" s="1" t="e">
        <f>VLOOKUP(C139,Entrants!$A$3:$F$1003,2,FALSE)</f>
        <v>#N/A</v>
      </c>
      <c r="E139" s="1" t="e">
        <f>VLOOKUP(C139,Entrants!$A$3:$F$1003,3,FALSE)</f>
        <v>#N/A</v>
      </c>
      <c r="F139" s="1" t="e">
        <f>VLOOKUP(C139,Entrants!$A$3:$F$1003,4,FALSE)</f>
        <v>#N/A</v>
      </c>
      <c r="G139" s="1" t="e">
        <f>VLOOKUP(C139,Entrants!$A$3:$F$1003,5,FALSE)</f>
        <v>#N/A</v>
      </c>
      <c r="H139" s="24">
        <f>COUNTIF($G$3:G139,G139)</f>
        <v>9</v>
      </c>
      <c r="I139" s="20" t="e">
        <f>VLOOKUP(C139,Entrants!$A$3:$F$1003,6,FALSE)</f>
        <v>#N/A</v>
      </c>
    </row>
    <row r="140" spans="1:9" x14ac:dyDescent="0.3">
      <c r="A140" s="1">
        <v>138</v>
      </c>
      <c r="B140" s="2"/>
      <c r="D140" s="1" t="e">
        <f>VLOOKUP(C140,Entrants!$A$3:$F$1003,2,FALSE)</f>
        <v>#N/A</v>
      </c>
      <c r="E140" s="1" t="e">
        <f>VLOOKUP(C140,Entrants!$A$3:$F$1003,3,FALSE)</f>
        <v>#N/A</v>
      </c>
      <c r="F140" s="1" t="e">
        <f>VLOOKUP(C140,Entrants!$A$3:$F$1003,4,FALSE)</f>
        <v>#N/A</v>
      </c>
      <c r="G140" s="1" t="e">
        <f>VLOOKUP(C140,Entrants!$A$3:$F$1003,5,FALSE)</f>
        <v>#N/A</v>
      </c>
      <c r="H140" s="24">
        <f>COUNTIF($G$3:G140,G140)</f>
        <v>10</v>
      </c>
      <c r="I140" s="20" t="e">
        <f>VLOOKUP(C140,Entrants!$A$3:$F$1003,6,FALSE)</f>
        <v>#N/A</v>
      </c>
    </row>
    <row r="141" spans="1:9" x14ac:dyDescent="0.3">
      <c r="A141" s="1">
        <v>139</v>
      </c>
      <c r="B141" s="2"/>
      <c r="D141" s="1" t="e">
        <f>VLOOKUP(C141,Entrants!$A$3:$F$1003,2,FALSE)</f>
        <v>#N/A</v>
      </c>
      <c r="E141" s="1" t="e">
        <f>VLOOKUP(C141,Entrants!$A$3:$F$1003,3,FALSE)</f>
        <v>#N/A</v>
      </c>
      <c r="F141" s="1" t="e">
        <f>VLOOKUP(C141,Entrants!$A$3:$F$1003,4,FALSE)</f>
        <v>#N/A</v>
      </c>
      <c r="G141" s="1" t="e">
        <f>VLOOKUP(C141,Entrants!$A$3:$F$1003,5,FALSE)</f>
        <v>#N/A</v>
      </c>
      <c r="H141" s="24">
        <f>COUNTIF($G$3:G141,G141)</f>
        <v>11</v>
      </c>
      <c r="I141" s="20" t="e">
        <f>VLOOKUP(C141,Entrants!$A$3:$F$1003,6,FALSE)</f>
        <v>#N/A</v>
      </c>
    </row>
    <row r="142" spans="1:9" x14ac:dyDescent="0.3">
      <c r="A142" s="1">
        <v>140</v>
      </c>
      <c r="B142" s="2"/>
      <c r="D142" s="1" t="e">
        <f>VLOOKUP(C142,Entrants!$A$3:$F$1003,2,FALSE)</f>
        <v>#N/A</v>
      </c>
      <c r="E142" s="1" t="e">
        <f>VLOOKUP(C142,Entrants!$A$3:$F$1003,3,FALSE)</f>
        <v>#N/A</v>
      </c>
      <c r="F142" s="1" t="e">
        <f>VLOOKUP(C142,Entrants!$A$3:$F$1003,4,FALSE)</f>
        <v>#N/A</v>
      </c>
      <c r="G142" s="1" t="e">
        <f>VLOOKUP(C142,Entrants!$A$3:$F$1003,5,FALSE)</f>
        <v>#N/A</v>
      </c>
      <c r="H142" s="24">
        <f>COUNTIF($G$3:G142,G142)</f>
        <v>12</v>
      </c>
      <c r="I142" s="20" t="e">
        <f>VLOOKUP(C142,Entrants!$A$3:$F$1003,6,FALSE)</f>
        <v>#N/A</v>
      </c>
    </row>
    <row r="143" spans="1:9" x14ac:dyDescent="0.3">
      <c r="A143" s="1">
        <v>141</v>
      </c>
      <c r="B143" s="2"/>
      <c r="D143" s="1" t="e">
        <f>VLOOKUP(C143,Entrants!$A$3:$F$1003,2,FALSE)</f>
        <v>#N/A</v>
      </c>
      <c r="E143" s="1" t="e">
        <f>VLOOKUP(C143,Entrants!$A$3:$F$1003,3,FALSE)</f>
        <v>#N/A</v>
      </c>
      <c r="F143" s="1" t="e">
        <f>VLOOKUP(C143,Entrants!$A$3:$F$1003,4,FALSE)</f>
        <v>#N/A</v>
      </c>
      <c r="G143" s="1" t="e">
        <f>VLOOKUP(C143,Entrants!$A$3:$F$1003,5,FALSE)</f>
        <v>#N/A</v>
      </c>
      <c r="H143" s="24">
        <f>COUNTIF($G$3:G143,G143)</f>
        <v>13</v>
      </c>
      <c r="I143" s="20" t="e">
        <f>VLOOKUP(C143,Entrants!$A$3:$F$1003,6,FALSE)</f>
        <v>#N/A</v>
      </c>
    </row>
    <row r="144" spans="1:9" x14ac:dyDescent="0.3">
      <c r="A144" s="1">
        <v>142</v>
      </c>
      <c r="B144" s="2"/>
      <c r="D144" s="1" t="e">
        <f>VLOOKUP(C144,Entrants!$A$3:$F$1003,2,FALSE)</f>
        <v>#N/A</v>
      </c>
      <c r="E144" s="1" t="e">
        <f>VLOOKUP(C144,Entrants!$A$3:$F$1003,3,FALSE)</f>
        <v>#N/A</v>
      </c>
      <c r="F144" s="1" t="e">
        <f>VLOOKUP(C144,Entrants!$A$3:$F$1003,4,FALSE)</f>
        <v>#N/A</v>
      </c>
      <c r="G144" s="1" t="e">
        <f>VLOOKUP(C144,Entrants!$A$3:$F$1003,5,FALSE)</f>
        <v>#N/A</v>
      </c>
      <c r="H144" s="24">
        <f>COUNTIF($G$3:G144,G144)</f>
        <v>14</v>
      </c>
      <c r="I144" s="20" t="e">
        <f>VLOOKUP(C144,Entrants!$A$3:$F$1003,6,FALSE)</f>
        <v>#N/A</v>
      </c>
    </row>
    <row r="145" spans="1:9" x14ac:dyDescent="0.3">
      <c r="A145" s="1">
        <v>143</v>
      </c>
      <c r="B145" s="2"/>
      <c r="D145" s="1" t="e">
        <f>VLOOKUP(C145,Entrants!$A$3:$F$1003,2,FALSE)</f>
        <v>#N/A</v>
      </c>
      <c r="E145" s="1" t="e">
        <f>VLOOKUP(C145,Entrants!$A$3:$F$1003,3,FALSE)</f>
        <v>#N/A</v>
      </c>
      <c r="F145" s="1" t="e">
        <f>VLOOKUP(C145,Entrants!$A$3:$F$1003,4,FALSE)</f>
        <v>#N/A</v>
      </c>
      <c r="G145" s="1" t="e">
        <f>VLOOKUP(C145,Entrants!$A$3:$F$1003,5,FALSE)</f>
        <v>#N/A</v>
      </c>
      <c r="H145" s="24">
        <f>COUNTIF($G$3:G145,G145)</f>
        <v>15</v>
      </c>
      <c r="I145" s="20" t="e">
        <f>VLOOKUP(C145,Entrants!$A$3:$F$1003,6,FALSE)</f>
        <v>#N/A</v>
      </c>
    </row>
    <row r="146" spans="1:9" x14ac:dyDescent="0.3">
      <c r="A146" s="1">
        <v>144</v>
      </c>
      <c r="B146" s="2"/>
      <c r="D146" s="1" t="e">
        <f>VLOOKUP(C146,Entrants!$A$3:$F$1003,2,FALSE)</f>
        <v>#N/A</v>
      </c>
      <c r="E146" s="1" t="e">
        <f>VLOOKUP(C146,Entrants!$A$3:$F$1003,3,FALSE)</f>
        <v>#N/A</v>
      </c>
      <c r="F146" s="1" t="e">
        <f>VLOOKUP(C146,Entrants!$A$3:$F$1003,4,FALSE)</f>
        <v>#N/A</v>
      </c>
      <c r="G146" s="1" t="e">
        <f>VLOOKUP(C146,Entrants!$A$3:$F$1003,5,FALSE)</f>
        <v>#N/A</v>
      </c>
      <c r="H146" s="24">
        <f>COUNTIF($G$3:G146,G146)</f>
        <v>16</v>
      </c>
      <c r="I146" s="20" t="e">
        <f>VLOOKUP(C146,Entrants!$A$3:$F$1003,6,FALSE)</f>
        <v>#N/A</v>
      </c>
    </row>
    <row r="147" spans="1:9" x14ac:dyDescent="0.3">
      <c r="A147" s="1">
        <v>145</v>
      </c>
      <c r="B147" s="2"/>
      <c r="D147" s="1" t="e">
        <f>VLOOKUP(C147,Entrants!$A$3:$F$1003,2,FALSE)</f>
        <v>#N/A</v>
      </c>
      <c r="E147" s="1" t="e">
        <f>VLOOKUP(C147,Entrants!$A$3:$F$1003,3,FALSE)</f>
        <v>#N/A</v>
      </c>
      <c r="F147" s="1" t="e">
        <f>VLOOKUP(C147,Entrants!$A$3:$F$1003,4,FALSE)</f>
        <v>#N/A</v>
      </c>
      <c r="G147" s="1" t="e">
        <f>VLOOKUP(C147,Entrants!$A$3:$F$1003,5,FALSE)</f>
        <v>#N/A</v>
      </c>
      <c r="H147" s="24">
        <f>COUNTIF($G$3:G147,G147)</f>
        <v>17</v>
      </c>
      <c r="I147" s="20" t="e">
        <f>VLOOKUP(C147,Entrants!$A$3:$F$1003,6,FALSE)</f>
        <v>#N/A</v>
      </c>
    </row>
    <row r="148" spans="1:9" x14ac:dyDescent="0.3">
      <c r="A148" s="1">
        <v>146</v>
      </c>
      <c r="B148" s="2"/>
      <c r="D148" s="1" t="e">
        <f>VLOOKUP(C148,Entrants!$A$3:$F$1003,2,FALSE)</f>
        <v>#N/A</v>
      </c>
      <c r="E148" s="1" t="e">
        <f>VLOOKUP(C148,Entrants!$A$3:$F$1003,3,FALSE)</f>
        <v>#N/A</v>
      </c>
      <c r="F148" s="1" t="e">
        <f>VLOOKUP(C148,Entrants!$A$3:$F$1003,4,FALSE)</f>
        <v>#N/A</v>
      </c>
      <c r="G148" s="1" t="e">
        <f>VLOOKUP(C148,Entrants!$A$3:$F$1003,5,FALSE)</f>
        <v>#N/A</v>
      </c>
      <c r="H148" s="24">
        <f>COUNTIF($G$3:G148,G148)</f>
        <v>18</v>
      </c>
      <c r="I148" s="20" t="e">
        <f>VLOOKUP(C148,Entrants!$A$3:$F$1003,6,FALSE)</f>
        <v>#N/A</v>
      </c>
    </row>
    <row r="149" spans="1:9" x14ac:dyDescent="0.3">
      <c r="A149" s="1">
        <v>147</v>
      </c>
      <c r="B149" s="2"/>
      <c r="D149" s="1" t="e">
        <f>VLOOKUP(C149,Entrants!$A$3:$F$1003,2,FALSE)</f>
        <v>#N/A</v>
      </c>
      <c r="E149" s="1" t="e">
        <f>VLOOKUP(C149,Entrants!$A$3:$F$1003,3,FALSE)</f>
        <v>#N/A</v>
      </c>
      <c r="F149" s="1" t="e">
        <f>VLOOKUP(C149,Entrants!$A$3:$F$1003,4,FALSE)</f>
        <v>#N/A</v>
      </c>
      <c r="G149" s="1" t="e">
        <f>VLOOKUP(C149,Entrants!$A$3:$F$1003,5,FALSE)</f>
        <v>#N/A</v>
      </c>
      <c r="H149" s="24">
        <f>COUNTIF($G$3:G149,G149)</f>
        <v>19</v>
      </c>
      <c r="I149" s="20" t="e">
        <f>VLOOKUP(C149,Entrants!$A$3:$F$1003,6,FALSE)</f>
        <v>#N/A</v>
      </c>
    </row>
    <row r="150" spans="1:9" x14ac:dyDescent="0.3">
      <c r="A150" s="1">
        <v>148</v>
      </c>
      <c r="B150" s="2"/>
      <c r="D150" s="1" t="e">
        <f>VLOOKUP(C150,Entrants!$A$3:$F$1003,2,FALSE)</f>
        <v>#N/A</v>
      </c>
      <c r="E150" s="1" t="e">
        <f>VLOOKUP(C150,Entrants!$A$3:$F$1003,3,FALSE)</f>
        <v>#N/A</v>
      </c>
      <c r="F150" s="1" t="e">
        <f>VLOOKUP(C150,Entrants!$A$3:$F$1003,4,FALSE)</f>
        <v>#N/A</v>
      </c>
      <c r="G150" s="1" t="e">
        <f>VLOOKUP(C150,Entrants!$A$3:$F$1003,5,FALSE)</f>
        <v>#N/A</v>
      </c>
      <c r="H150" s="24">
        <f>COUNTIF($G$3:G150,G150)</f>
        <v>20</v>
      </c>
      <c r="I150" s="20" t="e">
        <f>VLOOKUP(C150,Entrants!$A$3:$F$1003,6,FALSE)</f>
        <v>#N/A</v>
      </c>
    </row>
    <row r="151" spans="1:9" x14ac:dyDescent="0.3">
      <c r="A151" s="1">
        <v>149</v>
      </c>
      <c r="B151" s="2"/>
      <c r="D151" s="1" t="e">
        <f>VLOOKUP(C151,Entrants!$A$3:$F$1003,2,FALSE)</f>
        <v>#N/A</v>
      </c>
      <c r="E151" s="1" t="e">
        <f>VLOOKUP(C151,Entrants!$A$3:$F$1003,3,FALSE)</f>
        <v>#N/A</v>
      </c>
      <c r="F151" s="1" t="e">
        <f>VLOOKUP(C151,Entrants!$A$3:$F$1003,4,FALSE)</f>
        <v>#N/A</v>
      </c>
      <c r="G151" s="1" t="e">
        <f>VLOOKUP(C151,Entrants!$A$3:$F$1003,5,FALSE)</f>
        <v>#N/A</v>
      </c>
      <c r="H151" s="24">
        <f>COUNTIF($G$3:G151,G151)</f>
        <v>21</v>
      </c>
      <c r="I151" s="20" t="e">
        <f>VLOOKUP(C151,Entrants!$A$3:$F$1003,6,FALSE)</f>
        <v>#N/A</v>
      </c>
    </row>
    <row r="152" spans="1:9" x14ac:dyDescent="0.3">
      <c r="A152" s="1">
        <v>150</v>
      </c>
      <c r="B152" s="2"/>
      <c r="D152" s="1" t="e">
        <f>VLOOKUP(C152,Entrants!$A$3:$F$1003,2,FALSE)</f>
        <v>#N/A</v>
      </c>
      <c r="E152" s="1" t="e">
        <f>VLOOKUP(C152,Entrants!$A$3:$F$1003,3,FALSE)</f>
        <v>#N/A</v>
      </c>
      <c r="F152" s="1" t="e">
        <f>VLOOKUP(C152,Entrants!$A$3:$F$1003,4,FALSE)</f>
        <v>#N/A</v>
      </c>
      <c r="G152" s="1" t="e">
        <f>VLOOKUP(C152,Entrants!$A$3:$F$1003,5,FALSE)</f>
        <v>#N/A</v>
      </c>
      <c r="H152" s="24">
        <f>COUNTIF($G$3:G152,G152)</f>
        <v>22</v>
      </c>
      <c r="I152" s="20" t="e">
        <f>VLOOKUP(C152,Entrants!$A$3:$F$1003,6,FALSE)</f>
        <v>#N/A</v>
      </c>
    </row>
    <row r="153" spans="1:9" x14ac:dyDescent="0.3">
      <c r="A153" s="1">
        <v>151</v>
      </c>
      <c r="B153" s="2"/>
      <c r="D153" s="1" t="e">
        <f>VLOOKUP(C153,Entrants!$A$3:$F$1003,2,FALSE)</f>
        <v>#N/A</v>
      </c>
      <c r="E153" s="1" t="e">
        <f>VLOOKUP(C153,Entrants!$A$3:$F$1003,3,FALSE)</f>
        <v>#N/A</v>
      </c>
      <c r="F153" s="1" t="e">
        <f>VLOOKUP(C153,Entrants!$A$3:$F$1003,4,FALSE)</f>
        <v>#N/A</v>
      </c>
      <c r="G153" s="1" t="e">
        <f>VLOOKUP(C153,Entrants!$A$3:$F$1003,5,FALSE)</f>
        <v>#N/A</v>
      </c>
      <c r="H153" s="24">
        <f>COUNTIF($G$3:G153,G153)</f>
        <v>23</v>
      </c>
      <c r="I153" s="20" t="e">
        <f>VLOOKUP(C153,Entrants!$A$3:$F$1003,6,FALSE)</f>
        <v>#N/A</v>
      </c>
    </row>
    <row r="154" spans="1:9" x14ac:dyDescent="0.3">
      <c r="A154" s="1">
        <v>152</v>
      </c>
      <c r="B154" s="2"/>
      <c r="D154" s="1" t="e">
        <f>VLOOKUP(C154,Entrants!$A$3:$F$1003,2,FALSE)</f>
        <v>#N/A</v>
      </c>
      <c r="E154" s="1" t="e">
        <f>VLOOKUP(C154,Entrants!$A$3:$F$1003,3,FALSE)</f>
        <v>#N/A</v>
      </c>
      <c r="F154" s="1" t="e">
        <f>VLOOKUP(C154,Entrants!$A$3:$F$1003,4,FALSE)</f>
        <v>#N/A</v>
      </c>
      <c r="G154" s="1" t="e">
        <f>VLOOKUP(C154,Entrants!$A$3:$F$1003,5,FALSE)</f>
        <v>#N/A</v>
      </c>
      <c r="H154" s="24">
        <f>COUNTIF($G$3:G154,G154)</f>
        <v>24</v>
      </c>
      <c r="I154" s="20" t="e">
        <f>VLOOKUP(C154,Entrants!$A$3:$F$1003,6,FALSE)</f>
        <v>#N/A</v>
      </c>
    </row>
    <row r="155" spans="1:9" x14ac:dyDescent="0.3">
      <c r="A155" s="1">
        <v>153</v>
      </c>
      <c r="B155" s="2"/>
      <c r="D155" s="1" t="e">
        <f>VLOOKUP(C155,Entrants!$A$3:$F$1003,2,FALSE)</f>
        <v>#N/A</v>
      </c>
      <c r="E155" s="1" t="e">
        <f>VLOOKUP(C155,Entrants!$A$3:$F$1003,3,FALSE)</f>
        <v>#N/A</v>
      </c>
      <c r="F155" s="1" t="e">
        <f>VLOOKUP(C155,Entrants!$A$3:$F$1003,4,FALSE)</f>
        <v>#N/A</v>
      </c>
      <c r="G155" s="1" t="e">
        <f>VLOOKUP(C155,Entrants!$A$3:$F$1003,5,FALSE)</f>
        <v>#N/A</v>
      </c>
      <c r="H155" s="24">
        <f>COUNTIF($G$3:G155,G155)</f>
        <v>25</v>
      </c>
      <c r="I155" s="20" t="e">
        <f>VLOOKUP(C155,Entrants!$A$3:$F$1003,6,FALSE)</f>
        <v>#N/A</v>
      </c>
    </row>
    <row r="156" spans="1:9" x14ac:dyDescent="0.3">
      <c r="A156" s="1">
        <v>154</v>
      </c>
      <c r="B156" s="2"/>
      <c r="D156" s="1" t="e">
        <f>VLOOKUP(C156,Entrants!$A$3:$F$1003,2,FALSE)</f>
        <v>#N/A</v>
      </c>
      <c r="E156" s="1" t="e">
        <f>VLOOKUP(C156,Entrants!$A$3:$F$1003,3,FALSE)</f>
        <v>#N/A</v>
      </c>
      <c r="F156" s="1" t="e">
        <f>VLOOKUP(C156,Entrants!$A$3:$F$1003,4,FALSE)</f>
        <v>#N/A</v>
      </c>
      <c r="G156" s="1" t="e">
        <f>VLOOKUP(C156,Entrants!$A$3:$F$1003,5,FALSE)</f>
        <v>#N/A</v>
      </c>
      <c r="H156" s="24">
        <f>COUNTIF($G$3:G156,G156)</f>
        <v>26</v>
      </c>
      <c r="I156" s="20" t="e">
        <f>VLOOKUP(C156,Entrants!$A$3:$F$1003,6,FALSE)</f>
        <v>#N/A</v>
      </c>
    </row>
    <row r="157" spans="1:9" x14ac:dyDescent="0.3">
      <c r="A157" s="1">
        <v>155</v>
      </c>
      <c r="B157" s="2"/>
      <c r="D157" s="1" t="e">
        <f>VLOOKUP(C157,Entrants!$A$3:$F$1003,2,FALSE)</f>
        <v>#N/A</v>
      </c>
      <c r="E157" s="1" t="e">
        <f>VLOOKUP(C157,Entrants!$A$3:$F$1003,3,FALSE)</f>
        <v>#N/A</v>
      </c>
      <c r="F157" s="1" t="e">
        <f>VLOOKUP(C157,Entrants!$A$3:$F$1003,4,FALSE)</f>
        <v>#N/A</v>
      </c>
      <c r="G157" s="1" t="e">
        <f>VLOOKUP(C157,Entrants!$A$3:$F$1003,5,FALSE)</f>
        <v>#N/A</v>
      </c>
      <c r="H157" s="24">
        <f>COUNTIF($G$3:G157,G157)</f>
        <v>27</v>
      </c>
      <c r="I157" s="20" t="e">
        <f>VLOOKUP(C157,Entrants!$A$3:$F$1003,6,FALSE)</f>
        <v>#N/A</v>
      </c>
    </row>
    <row r="158" spans="1:9" x14ac:dyDescent="0.3">
      <c r="A158" s="1">
        <v>156</v>
      </c>
      <c r="B158" s="2"/>
      <c r="D158" s="1" t="e">
        <f>VLOOKUP(C158,Entrants!$A$3:$F$1003,2,FALSE)</f>
        <v>#N/A</v>
      </c>
      <c r="E158" s="1" t="e">
        <f>VLOOKUP(C158,Entrants!$A$3:$F$1003,3,FALSE)</f>
        <v>#N/A</v>
      </c>
      <c r="F158" s="1" t="e">
        <f>VLOOKUP(C158,Entrants!$A$3:$F$1003,4,FALSE)</f>
        <v>#N/A</v>
      </c>
      <c r="G158" s="1" t="e">
        <f>VLOOKUP(C158,Entrants!$A$3:$F$1003,5,FALSE)</f>
        <v>#N/A</v>
      </c>
      <c r="H158" s="24">
        <f>COUNTIF($G$3:G158,G158)</f>
        <v>28</v>
      </c>
      <c r="I158" s="20" t="e">
        <f>VLOOKUP(C158,Entrants!$A$3:$F$1003,6,FALSE)</f>
        <v>#N/A</v>
      </c>
    </row>
    <row r="159" spans="1:9" x14ac:dyDescent="0.3">
      <c r="A159" s="1">
        <v>157</v>
      </c>
      <c r="B159" s="2"/>
      <c r="D159" s="1" t="e">
        <f>VLOOKUP(C159,Entrants!$A$3:$F$1003,2,FALSE)</f>
        <v>#N/A</v>
      </c>
      <c r="E159" s="1" t="e">
        <f>VLOOKUP(C159,Entrants!$A$3:$F$1003,3,FALSE)</f>
        <v>#N/A</v>
      </c>
      <c r="F159" s="1" t="e">
        <f>VLOOKUP(C159,Entrants!$A$3:$F$1003,4,FALSE)</f>
        <v>#N/A</v>
      </c>
      <c r="G159" s="1" t="e">
        <f>VLOOKUP(C159,Entrants!$A$3:$F$1003,5,FALSE)</f>
        <v>#N/A</v>
      </c>
      <c r="H159" s="24">
        <f>COUNTIF($G$3:G159,G159)</f>
        <v>29</v>
      </c>
      <c r="I159" s="20" t="e">
        <f>VLOOKUP(C159,Entrants!$A$3:$F$1003,6,FALSE)</f>
        <v>#N/A</v>
      </c>
    </row>
    <row r="160" spans="1:9" x14ac:dyDescent="0.3">
      <c r="A160" s="1">
        <v>158</v>
      </c>
      <c r="B160" s="2"/>
      <c r="D160" s="1" t="e">
        <f>VLOOKUP(C160,Entrants!$A$3:$F$1003,2,FALSE)</f>
        <v>#N/A</v>
      </c>
      <c r="E160" s="1" t="e">
        <f>VLOOKUP(C160,Entrants!$A$3:$F$1003,3,FALSE)</f>
        <v>#N/A</v>
      </c>
      <c r="F160" s="1" t="e">
        <f>VLOOKUP(C160,Entrants!$A$3:$F$1003,4,FALSE)</f>
        <v>#N/A</v>
      </c>
      <c r="G160" s="1" t="e">
        <f>VLOOKUP(C160,Entrants!$A$3:$F$1003,5,FALSE)</f>
        <v>#N/A</v>
      </c>
      <c r="H160" s="24">
        <f>COUNTIF($G$3:G160,G160)</f>
        <v>30</v>
      </c>
      <c r="I160" s="20" t="e">
        <f>VLOOKUP(C160,Entrants!$A$3:$F$1003,6,FALSE)</f>
        <v>#N/A</v>
      </c>
    </row>
    <row r="161" spans="1:9" x14ac:dyDescent="0.3">
      <c r="A161" s="1">
        <v>159</v>
      </c>
      <c r="B161" s="2"/>
      <c r="D161" s="1" t="e">
        <f>VLOOKUP(C161,Entrants!$A$3:$F$1003,2,FALSE)</f>
        <v>#N/A</v>
      </c>
      <c r="E161" s="1" t="e">
        <f>VLOOKUP(C161,Entrants!$A$3:$F$1003,3,FALSE)</f>
        <v>#N/A</v>
      </c>
      <c r="F161" s="1" t="e">
        <f>VLOOKUP(C161,Entrants!$A$3:$F$1003,4,FALSE)</f>
        <v>#N/A</v>
      </c>
      <c r="G161" s="1" t="e">
        <f>VLOOKUP(C161,Entrants!$A$3:$F$1003,5,FALSE)</f>
        <v>#N/A</v>
      </c>
      <c r="H161" s="24">
        <f>COUNTIF($G$3:G161,G161)</f>
        <v>31</v>
      </c>
      <c r="I161" s="20" t="e">
        <f>VLOOKUP(C161,Entrants!$A$3:$F$1003,6,FALSE)</f>
        <v>#N/A</v>
      </c>
    </row>
    <row r="162" spans="1:9" x14ac:dyDescent="0.3">
      <c r="A162" s="1">
        <v>160</v>
      </c>
      <c r="B162" s="2"/>
      <c r="D162" s="1" t="e">
        <f>VLOOKUP(C162,Entrants!$A$3:$F$1003,2,FALSE)</f>
        <v>#N/A</v>
      </c>
      <c r="E162" s="1" t="e">
        <f>VLOOKUP(C162,Entrants!$A$3:$F$1003,3,FALSE)</f>
        <v>#N/A</v>
      </c>
      <c r="F162" s="1" t="e">
        <f>VLOOKUP(C162,Entrants!$A$3:$F$1003,4,FALSE)</f>
        <v>#N/A</v>
      </c>
      <c r="G162" s="1" t="e">
        <f>VLOOKUP(C162,Entrants!$A$3:$F$1003,5,FALSE)</f>
        <v>#N/A</v>
      </c>
      <c r="H162" s="24">
        <f>COUNTIF($G$3:G162,G162)</f>
        <v>32</v>
      </c>
      <c r="I162" s="20" t="e">
        <f>VLOOKUP(C162,Entrants!$A$3:$F$1003,6,FALSE)</f>
        <v>#N/A</v>
      </c>
    </row>
    <row r="163" spans="1:9" x14ac:dyDescent="0.3">
      <c r="A163" s="1">
        <v>161</v>
      </c>
      <c r="B163" s="2"/>
      <c r="D163" s="1" t="e">
        <f>VLOOKUP(C163,Entrants!$A$3:$F$1003,2,FALSE)</f>
        <v>#N/A</v>
      </c>
      <c r="E163" s="1" t="e">
        <f>VLOOKUP(C163,Entrants!$A$3:$F$1003,3,FALSE)</f>
        <v>#N/A</v>
      </c>
      <c r="F163" s="1" t="e">
        <f>VLOOKUP(C163,Entrants!$A$3:$F$1003,4,FALSE)</f>
        <v>#N/A</v>
      </c>
      <c r="G163" s="1" t="e">
        <f>VLOOKUP(C163,Entrants!$A$3:$F$1003,5,FALSE)</f>
        <v>#N/A</v>
      </c>
      <c r="H163" s="24">
        <f>COUNTIF($G$3:G163,G163)</f>
        <v>33</v>
      </c>
      <c r="I163" s="20" t="e">
        <f>VLOOKUP(C163,Entrants!$A$3:$F$1003,6,FALSE)</f>
        <v>#N/A</v>
      </c>
    </row>
    <row r="164" spans="1:9" x14ac:dyDescent="0.3">
      <c r="A164" s="1">
        <v>162</v>
      </c>
      <c r="B164" s="2"/>
      <c r="D164" s="1" t="e">
        <f>VLOOKUP(C164,Entrants!$A$3:$F$1003,2,FALSE)</f>
        <v>#N/A</v>
      </c>
      <c r="E164" s="1" t="e">
        <f>VLOOKUP(C164,Entrants!$A$3:$F$1003,3,FALSE)</f>
        <v>#N/A</v>
      </c>
      <c r="F164" s="1" t="e">
        <f>VLOOKUP(C164,Entrants!$A$3:$F$1003,4,FALSE)</f>
        <v>#N/A</v>
      </c>
      <c r="G164" s="1" t="e">
        <f>VLOOKUP(C164,Entrants!$A$3:$F$1003,5,FALSE)</f>
        <v>#N/A</v>
      </c>
      <c r="H164" s="24">
        <f>COUNTIF($G$3:G164,G164)</f>
        <v>34</v>
      </c>
      <c r="I164" s="20" t="e">
        <f>VLOOKUP(C164,Entrants!$A$3:$F$1003,6,FALSE)</f>
        <v>#N/A</v>
      </c>
    </row>
    <row r="165" spans="1:9" x14ac:dyDescent="0.3">
      <c r="A165" s="1">
        <v>163</v>
      </c>
      <c r="B165" s="2"/>
      <c r="D165" s="1" t="e">
        <f>VLOOKUP(C165,Entrants!$A$3:$F$1003,2,FALSE)</f>
        <v>#N/A</v>
      </c>
      <c r="E165" s="1" t="e">
        <f>VLOOKUP(C165,Entrants!$A$3:$F$1003,3,FALSE)</f>
        <v>#N/A</v>
      </c>
      <c r="F165" s="1" t="e">
        <f>VLOOKUP(C165,Entrants!$A$3:$F$1003,4,FALSE)</f>
        <v>#N/A</v>
      </c>
      <c r="G165" s="1" t="e">
        <f>VLOOKUP(C165,Entrants!$A$3:$F$1003,5,FALSE)</f>
        <v>#N/A</v>
      </c>
      <c r="H165" s="24">
        <f>COUNTIF($G$3:G165,G165)</f>
        <v>35</v>
      </c>
      <c r="I165" s="20" t="e">
        <f>VLOOKUP(C165,Entrants!$A$3:$F$1003,6,FALSE)</f>
        <v>#N/A</v>
      </c>
    </row>
    <row r="166" spans="1:9" x14ac:dyDescent="0.3">
      <c r="A166" s="1">
        <v>164</v>
      </c>
      <c r="B166" s="2"/>
      <c r="D166" s="1" t="e">
        <f>VLOOKUP(C166,Entrants!$A$3:$F$1003,2,FALSE)</f>
        <v>#N/A</v>
      </c>
      <c r="E166" s="1" t="e">
        <f>VLOOKUP(C166,Entrants!$A$3:$F$1003,3,FALSE)</f>
        <v>#N/A</v>
      </c>
      <c r="F166" s="1" t="e">
        <f>VLOOKUP(C166,Entrants!$A$3:$F$1003,4,FALSE)</f>
        <v>#N/A</v>
      </c>
      <c r="G166" s="1" t="e">
        <f>VLOOKUP(C166,Entrants!$A$3:$F$1003,5,FALSE)</f>
        <v>#N/A</v>
      </c>
      <c r="H166" s="24">
        <f>COUNTIF($G$3:G166,G166)</f>
        <v>36</v>
      </c>
      <c r="I166" s="20" t="e">
        <f>VLOOKUP(C166,Entrants!$A$3:$F$1003,6,FALSE)</f>
        <v>#N/A</v>
      </c>
    </row>
    <row r="167" spans="1:9" x14ac:dyDescent="0.3">
      <c r="A167" s="1">
        <v>165</v>
      </c>
      <c r="B167" s="2"/>
      <c r="D167" s="1" t="e">
        <f>VLOOKUP(C167,Entrants!$A$3:$F$1003,2,FALSE)</f>
        <v>#N/A</v>
      </c>
      <c r="E167" s="1" t="e">
        <f>VLOOKUP(C167,Entrants!$A$3:$F$1003,3,FALSE)</f>
        <v>#N/A</v>
      </c>
      <c r="F167" s="1" t="e">
        <f>VLOOKUP(C167,Entrants!$A$3:$F$1003,4,FALSE)</f>
        <v>#N/A</v>
      </c>
      <c r="G167" s="1" t="e">
        <f>VLOOKUP(C167,Entrants!$A$3:$F$1003,5,FALSE)</f>
        <v>#N/A</v>
      </c>
      <c r="H167" s="24">
        <f>COUNTIF($G$3:G167,G167)</f>
        <v>37</v>
      </c>
      <c r="I167" s="20" t="e">
        <f>VLOOKUP(C167,Entrants!$A$3:$F$1003,6,FALSE)</f>
        <v>#N/A</v>
      </c>
    </row>
    <row r="168" spans="1:9" x14ac:dyDescent="0.3">
      <c r="A168" s="1">
        <v>166</v>
      </c>
      <c r="B168" s="2"/>
      <c r="D168" s="1" t="e">
        <f>VLOOKUP(C168,Entrants!$A$3:$F$1003,2,FALSE)</f>
        <v>#N/A</v>
      </c>
      <c r="E168" s="1" t="e">
        <f>VLOOKUP(C168,Entrants!$A$3:$F$1003,3,FALSE)</f>
        <v>#N/A</v>
      </c>
      <c r="F168" s="1" t="e">
        <f>VLOOKUP(C168,Entrants!$A$3:$F$1003,4,FALSE)</f>
        <v>#N/A</v>
      </c>
      <c r="G168" s="1" t="e">
        <f>VLOOKUP(C168,Entrants!$A$3:$F$1003,5,FALSE)</f>
        <v>#N/A</v>
      </c>
      <c r="H168" s="24">
        <f>COUNTIF($G$3:G168,G168)</f>
        <v>38</v>
      </c>
      <c r="I168" s="20" t="e">
        <f>VLOOKUP(C168,Entrants!$A$3:$F$1003,6,FALSE)</f>
        <v>#N/A</v>
      </c>
    </row>
    <row r="169" spans="1:9" x14ac:dyDescent="0.3">
      <c r="A169" s="1">
        <v>167</v>
      </c>
      <c r="B169" s="2"/>
      <c r="D169" s="1" t="e">
        <f>VLOOKUP(C169,Entrants!$A$3:$F$1003,2,FALSE)</f>
        <v>#N/A</v>
      </c>
      <c r="E169" s="1" t="e">
        <f>VLOOKUP(C169,Entrants!$A$3:$F$1003,3,FALSE)</f>
        <v>#N/A</v>
      </c>
      <c r="F169" s="1" t="e">
        <f>VLOOKUP(C169,Entrants!$A$3:$F$1003,4,FALSE)</f>
        <v>#N/A</v>
      </c>
      <c r="G169" s="1" t="e">
        <f>VLOOKUP(C169,Entrants!$A$3:$F$1003,5,FALSE)</f>
        <v>#N/A</v>
      </c>
      <c r="H169" s="24">
        <f>COUNTIF($G$3:G169,G169)</f>
        <v>39</v>
      </c>
      <c r="I169" s="20" t="e">
        <f>VLOOKUP(C169,Entrants!$A$3:$F$1003,6,FALSE)</f>
        <v>#N/A</v>
      </c>
    </row>
    <row r="170" spans="1:9" x14ac:dyDescent="0.3">
      <c r="A170" s="1">
        <v>168</v>
      </c>
      <c r="B170" s="2"/>
      <c r="D170" s="1" t="e">
        <f>VLOOKUP(C170,Entrants!$A$3:$F$1003,2,FALSE)</f>
        <v>#N/A</v>
      </c>
      <c r="E170" s="1" t="e">
        <f>VLOOKUP(C170,Entrants!$A$3:$F$1003,3,FALSE)</f>
        <v>#N/A</v>
      </c>
      <c r="F170" s="1" t="e">
        <f>VLOOKUP(C170,Entrants!$A$3:$F$1003,4,FALSE)</f>
        <v>#N/A</v>
      </c>
      <c r="G170" s="1" t="e">
        <f>VLOOKUP(C170,Entrants!$A$3:$F$1003,5,FALSE)</f>
        <v>#N/A</v>
      </c>
      <c r="H170" s="24">
        <f>COUNTIF($G$3:G170,G170)</f>
        <v>40</v>
      </c>
      <c r="I170" s="20" t="e">
        <f>VLOOKUP(C170,Entrants!$A$3:$F$1003,6,FALSE)</f>
        <v>#N/A</v>
      </c>
    </row>
    <row r="171" spans="1:9" x14ac:dyDescent="0.3">
      <c r="A171" s="1">
        <v>169</v>
      </c>
      <c r="B171" s="2"/>
      <c r="D171" s="1" t="e">
        <f>VLOOKUP(C171,Entrants!$A$3:$F$1003,2,FALSE)</f>
        <v>#N/A</v>
      </c>
      <c r="E171" s="1" t="e">
        <f>VLOOKUP(C171,Entrants!$A$3:$F$1003,3,FALSE)</f>
        <v>#N/A</v>
      </c>
      <c r="F171" s="1" t="e">
        <f>VLOOKUP(C171,Entrants!$A$3:$F$1003,4,FALSE)</f>
        <v>#N/A</v>
      </c>
      <c r="G171" s="1" t="e">
        <f>VLOOKUP(C171,Entrants!$A$3:$F$1003,5,FALSE)</f>
        <v>#N/A</v>
      </c>
      <c r="H171" s="24">
        <f>COUNTIF($G$3:G171,G171)</f>
        <v>41</v>
      </c>
      <c r="I171" s="20" t="e">
        <f>VLOOKUP(C171,Entrants!$A$3:$F$1003,6,FALSE)</f>
        <v>#N/A</v>
      </c>
    </row>
    <row r="172" spans="1:9" x14ac:dyDescent="0.3">
      <c r="A172" s="1">
        <v>170</v>
      </c>
      <c r="B172" s="2"/>
      <c r="D172" s="1" t="e">
        <f>VLOOKUP(C172,Entrants!$A$3:$F$1003,2,FALSE)</f>
        <v>#N/A</v>
      </c>
      <c r="E172" s="1" t="e">
        <f>VLOOKUP(C172,Entrants!$A$3:$F$1003,3,FALSE)</f>
        <v>#N/A</v>
      </c>
      <c r="F172" s="1" t="e">
        <f>VLOOKUP(C172,Entrants!$A$3:$F$1003,4,FALSE)</f>
        <v>#N/A</v>
      </c>
      <c r="G172" s="1" t="e">
        <f>VLOOKUP(C172,Entrants!$A$3:$F$1003,5,FALSE)</f>
        <v>#N/A</v>
      </c>
      <c r="H172" s="24">
        <f>COUNTIF($G$3:G172,G172)</f>
        <v>42</v>
      </c>
      <c r="I172" s="20" t="e">
        <f>VLOOKUP(C172,Entrants!$A$3:$F$1003,6,FALSE)</f>
        <v>#N/A</v>
      </c>
    </row>
    <row r="173" spans="1:9" x14ac:dyDescent="0.3">
      <c r="A173" s="1">
        <v>171</v>
      </c>
      <c r="B173" s="2"/>
      <c r="D173" s="1" t="e">
        <f>VLOOKUP(C173,Entrants!$A$3:$F$1003,2,FALSE)</f>
        <v>#N/A</v>
      </c>
      <c r="E173" s="1" t="e">
        <f>VLOOKUP(C173,Entrants!$A$3:$F$1003,3,FALSE)</f>
        <v>#N/A</v>
      </c>
      <c r="F173" s="1" t="e">
        <f>VLOOKUP(C173,Entrants!$A$3:$F$1003,4,FALSE)</f>
        <v>#N/A</v>
      </c>
      <c r="G173" s="1" t="e">
        <f>VLOOKUP(C173,Entrants!$A$3:$F$1003,5,FALSE)</f>
        <v>#N/A</v>
      </c>
      <c r="H173" s="24">
        <f>COUNTIF($G$3:G173,G173)</f>
        <v>43</v>
      </c>
      <c r="I173" s="20" t="e">
        <f>VLOOKUP(C173,Entrants!$A$3:$F$1003,6,FALSE)</f>
        <v>#N/A</v>
      </c>
    </row>
    <row r="174" spans="1:9" x14ac:dyDescent="0.3">
      <c r="A174" s="1">
        <v>172</v>
      </c>
      <c r="B174" s="2"/>
      <c r="D174" s="1" t="e">
        <f>VLOOKUP(C174,Entrants!$A$3:$F$1003,2,FALSE)</f>
        <v>#N/A</v>
      </c>
      <c r="E174" s="1" t="e">
        <f>VLOOKUP(C174,Entrants!$A$3:$F$1003,3,FALSE)</f>
        <v>#N/A</v>
      </c>
      <c r="F174" s="1" t="e">
        <f>VLOOKUP(C174,Entrants!$A$3:$F$1003,4,FALSE)</f>
        <v>#N/A</v>
      </c>
      <c r="G174" s="1" t="e">
        <f>VLOOKUP(C174,Entrants!$A$3:$F$1003,5,FALSE)</f>
        <v>#N/A</v>
      </c>
      <c r="H174" s="24">
        <f>COUNTIF($G$3:G174,G174)</f>
        <v>44</v>
      </c>
      <c r="I174" s="20" t="e">
        <f>VLOOKUP(C174,Entrants!$A$3:$F$1003,6,FALSE)</f>
        <v>#N/A</v>
      </c>
    </row>
    <row r="175" spans="1:9" x14ac:dyDescent="0.3">
      <c r="A175" s="1">
        <v>173</v>
      </c>
      <c r="B175" s="2"/>
      <c r="D175" s="1" t="e">
        <f>VLOOKUP(C175,Entrants!$A$3:$F$1003,2,FALSE)</f>
        <v>#N/A</v>
      </c>
      <c r="E175" s="1" t="e">
        <f>VLOOKUP(C175,Entrants!$A$3:$F$1003,3,FALSE)</f>
        <v>#N/A</v>
      </c>
      <c r="F175" s="1" t="e">
        <f>VLOOKUP(C175,Entrants!$A$3:$F$1003,4,FALSE)</f>
        <v>#N/A</v>
      </c>
      <c r="G175" s="1" t="e">
        <f>VLOOKUP(C175,Entrants!$A$3:$F$1003,5,FALSE)</f>
        <v>#N/A</v>
      </c>
      <c r="H175" s="24">
        <f>COUNTIF($G$3:G175,G175)</f>
        <v>45</v>
      </c>
      <c r="I175" s="20" t="e">
        <f>VLOOKUP(C175,Entrants!$A$3:$F$1003,6,FALSE)</f>
        <v>#N/A</v>
      </c>
    </row>
    <row r="176" spans="1:9" x14ac:dyDescent="0.3">
      <c r="A176" s="1">
        <v>174</v>
      </c>
      <c r="B176" s="2"/>
      <c r="D176" s="1" t="e">
        <f>VLOOKUP(C176,Entrants!$A$3:$F$1003,2,FALSE)</f>
        <v>#N/A</v>
      </c>
      <c r="E176" s="1" t="e">
        <f>VLOOKUP(C176,Entrants!$A$3:$F$1003,3,FALSE)</f>
        <v>#N/A</v>
      </c>
      <c r="F176" s="1" t="e">
        <f>VLOOKUP(C176,Entrants!$A$3:$F$1003,4,FALSE)</f>
        <v>#N/A</v>
      </c>
      <c r="G176" s="1" t="e">
        <f>VLOOKUP(C176,Entrants!$A$3:$F$1003,5,FALSE)</f>
        <v>#N/A</v>
      </c>
      <c r="H176" s="24">
        <f>COUNTIF($G$3:G176,G176)</f>
        <v>46</v>
      </c>
      <c r="I176" s="20" t="e">
        <f>VLOOKUP(C176,Entrants!$A$3:$F$1003,6,FALSE)</f>
        <v>#N/A</v>
      </c>
    </row>
    <row r="177" spans="1:9" x14ac:dyDescent="0.3">
      <c r="A177" s="1">
        <v>175</v>
      </c>
      <c r="B177" s="2"/>
      <c r="D177" s="1" t="e">
        <f>VLOOKUP(C177,Entrants!$A$3:$F$1003,2,FALSE)</f>
        <v>#N/A</v>
      </c>
      <c r="E177" s="1" t="e">
        <f>VLOOKUP(C177,Entrants!$A$3:$F$1003,3,FALSE)</f>
        <v>#N/A</v>
      </c>
      <c r="F177" s="1" t="e">
        <f>VLOOKUP(C177,Entrants!$A$3:$F$1003,4,FALSE)</f>
        <v>#N/A</v>
      </c>
      <c r="G177" s="1" t="e">
        <f>VLOOKUP(C177,Entrants!$A$3:$F$1003,5,FALSE)</f>
        <v>#N/A</v>
      </c>
      <c r="H177" s="24">
        <f>COUNTIF($G$3:G177,G177)</f>
        <v>47</v>
      </c>
      <c r="I177" s="20" t="e">
        <f>VLOOKUP(C177,Entrants!$A$3:$F$1003,6,FALSE)</f>
        <v>#N/A</v>
      </c>
    </row>
    <row r="178" spans="1:9" x14ac:dyDescent="0.3">
      <c r="A178" s="1">
        <v>176</v>
      </c>
      <c r="B178" s="2"/>
      <c r="D178" s="1" t="e">
        <f>VLOOKUP(C178,Entrants!$A$3:$F$1003,2,FALSE)</f>
        <v>#N/A</v>
      </c>
      <c r="E178" s="1" t="e">
        <f>VLOOKUP(C178,Entrants!$A$3:$F$1003,3,FALSE)</f>
        <v>#N/A</v>
      </c>
      <c r="F178" s="1" t="e">
        <f>VLOOKUP(C178,Entrants!$A$3:$F$1003,4,FALSE)</f>
        <v>#N/A</v>
      </c>
      <c r="G178" s="1" t="e">
        <f>VLOOKUP(C178,Entrants!$A$3:$F$1003,5,FALSE)</f>
        <v>#N/A</v>
      </c>
      <c r="H178" s="24">
        <f>COUNTIF($G$3:G178,G178)</f>
        <v>48</v>
      </c>
      <c r="I178" s="20" t="e">
        <f>VLOOKUP(C178,Entrants!$A$3:$F$1003,6,FALSE)</f>
        <v>#N/A</v>
      </c>
    </row>
    <row r="179" spans="1:9" x14ac:dyDescent="0.3">
      <c r="A179" s="1">
        <v>177</v>
      </c>
      <c r="B179" s="2"/>
      <c r="D179" s="1" t="e">
        <f>VLOOKUP(C179,Entrants!$A$3:$F$1003,2,FALSE)</f>
        <v>#N/A</v>
      </c>
      <c r="E179" s="1" t="e">
        <f>VLOOKUP(C179,Entrants!$A$3:$F$1003,3,FALSE)</f>
        <v>#N/A</v>
      </c>
      <c r="F179" s="1" t="e">
        <f>VLOOKUP(C179,Entrants!$A$3:$F$1003,4,FALSE)</f>
        <v>#N/A</v>
      </c>
      <c r="G179" s="1" t="e">
        <f>VLOOKUP(C179,Entrants!$A$3:$F$1003,5,FALSE)</f>
        <v>#N/A</v>
      </c>
      <c r="H179" s="24">
        <f>COUNTIF($G$3:G179,G179)</f>
        <v>49</v>
      </c>
      <c r="I179" s="20" t="e">
        <f>VLOOKUP(C179,Entrants!$A$3:$F$1003,6,FALSE)</f>
        <v>#N/A</v>
      </c>
    </row>
    <row r="180" spans="1:9" x14ac:dyDescent="0.3">
      <c r="A180" s="1">
        <v>178</v>
      </c>
      <c r="B180" s="2"/>
      <c r="D180" s="1" t="e">
        <f>VLOOKUP(C180,Entrants!$A$3:$F$1003,2,FALSE)</f>
        <v>#N/A</v>
      </c>
      <c r="E180" s="1" t="e">
        <f>VLOOKUP(C180,Entrants!$A$3:$F$1003,3,FALSE)</f>
        <v>#N/A</v>
      </c>
      <c r="F180" s="1" t="e">
        <f>VLOOKUP(C180,Entrants!$A$3:$F$1003,4,FALSE)</f>
        <v>#N/A</v>
      </c>
      <c r="G180" s="1" t="e">
        <f>VLOOKUP(C180,Entrants!$A$3:$F$1003,5,FALSE)</f>
        <v>#N/A</v>
      </c>
      <c r="H180" s="24">
        <f>COUNTIF($G$3:G180,G180)</f>
        <v>50</v>
      </c>
      <c r="I180" s="20" t="e">
        <f>VLOOKUP(C180,Entrants!$A$3:$F$1003,6,FALSE)</f>
        <v>#N/A</v>
      </c>
    </row>
    <row r="181" spans="1:9" x14ac:dyDescent="0.3">
      <c r="A181" s="1">
        <v>179</v>
      </c>
      <c r="B181" s="2"/>
      <c r="D181" s="1" t="e">
        <f>VLOOKUP(C181,Entrants!$A$3:$F$1003,2,FALSE)</f>
        <v>#N/A</v>
      </c>
      <c r="E181" s="1" t="e">
        <f>VLOOKUP(C181,Entrants!$A$3:$F$1003,3,FALSE)</f>
        <v>#N/A</v>
      </c>
      <c r="F181" s="1" t="e">
        <f>VLOOKUP(C181,Entrants!$A$3:$F$1003,4,FALSE)</f>
        <v>#N/A</v>
      </c>
      <c r="G181" s="1" t="e">
        <f>VLOOKUP(C181,Entrants!$A$3:$F$1003,5,FALSE)</f>
        <v>#N/A</v>
      </c>
      <c r="H181" s="24">
        <f>COUNTIF($G$3:G181,G181)</f>
        <v>51</v>
      </c>
      <c r="I181" s="20" t="e">
        <f>VLOOKUP(C181,Entrants!$A$3:$F$1003,6,FALSE)</f>
        <v>#N/A</v>
      </c>
    </row>
    <row r="182" spans="1:9" x14ac:dyDescent="0.3">
      <c r="A182" s="1">
        <v>180</v>
      </c>
      <c r="B182" s="2"/>
      <c r="D182" s="1" t="e">
        <f>VLOOKUP(C182,Entrants!$A$3:$F$1003,2,FALSE)</f>
        <v>#N/A</v>
      </c>
      <c r="E182" s="1" t="e">
        <f>VLOOKUP(C182,Entrants!$A$3:$F$1003,3,FALSE)</f>
        <v>#N/A</v>
      </c>
      <c r="F182" s="1" t="e">
        <f>VLOOKUP(C182,Entrants!$A$3:$F$1003,4,FALSE)</f>
        <v>#N/A</v>
      </c>
      <c r="G182" s="1" t="e">
        <f>VLOOKUP(C182,Entrants!$A$3:$F$1003,5,FALSE)</f>
        <v>#N/A</v>
      </c>
      <c r="H182" s="24">
        <f>COUNTIF($G$3:G182,G182)</f>
        <v>52</v>
      </c>
      <c r="I182" s="20" t="e">
        <f>VLOOKUP(C182,Entrants!$A$3:$F$1003,6,FALSE)</f>
        <v>#N/A</v>
      </c>
    </row>
    <row r="183" spans="1:9" x14ac:dyDescent="0.3">
      <c r="A183" s="1">
        <v>181</v>
      </c>
      <c r="B183" s="2"/>
      <c r="D183" s="1" t="e">
        <f>VLOOKUP(C183,Entrants!$A$3:$F$1003,2,FALSE)</f>
        <v>#N/A</v>
      </c>
      <c r="E183" s="1" t="e">
        <f>VLOOKUP(C183,Entrants!$A$3:$F$1003,3,FALSE)</f>
        <v>#N/A</v>
      </c>
      <c r="F183" s="1" t="e">
        <f>VLOOKUP(C183,Entrants!$A$3:$F$1003,4,FALSE)</f>
        <v>#N/A</v>
      </c>
      <c r="G183" s="1" t="e">
        <f>VLOOKUP(C183,Entrants!$A$3:$F$1003,5,FALSE)</f>
        <v>#N/A</v>
      </c>
      <c r="H183" s="24">
        <f>COUNTIF($G$3:G183,G183)</f>
        <v>53</v>
      </c>
      <c r="I183" s="20" t="e">
        <f>VLOOKUP(C183,Entrants!$A$3:$F$1003,6,FALSE)</f>
        <v>#N/A</v>
      </c>
    </row>
    <row r="184" spans="1:9" x14ac:dyDescent="0.3">
      <c r="A184" s="1">
        <v>182</v>
      </c>
      <c r="B184" s="2"/>
      <c r="D184" s="1" t="e">
        <f>VLOOKUP(C184,Entrants!$A$3:$F$1003,2,FALSE)</f>
        <v>#N/A</v>
      </c>
      <c r="E184" s="1" t="e">
        <f>VLOOKUP(C184,Entrants!$A$3:$F$1003,3,FALSE)</f>
        <v>#N/A</v>
      </c>
      <c r="F184" s="1" t="e">
        <f>VLOOKUP(C184,Entrants!$A$3:$F$1003,4,FALSE)</f>
        <v>#N/A</v>
      </c>
      <c r="G184" s="1" t="e">
        <f>VLOOKUP(C184,Entrants!$A$3:$F$1003,5,FALSE)</f>
        <v>#N/A</v>
      </c>
      <c r="H184" s="24">
        <f>COUNTIF($G$3:G184,G184)</f>
        <v>54</v>
      </c>
      <c r="I184" s="20" t="e">
        <f>VLOOKUP(C184,Entrants!$A$3:$F$1003,6,FALSE)</f>
        <v>#N/A</v>
      </c>
    </row>
    <row r="185" spans="1:9" x14ac:dyDescent="0.3">
      <c r="A185" s="1">
        <v>183</v>
      </c>
      <c r="B185" s="2"/>
      <c r="D185" s="1" t="e">
        <f>VLOOKUP(C185,Entrants!$A$3:$F$1003,2,FALSE)</f>
        <v>#N/A</v>
      </c>
      <c r="E185" s="1" t="e">
        <f>VLOOKUP(C185,Entrants!$A$3:$F$1003,3,FALSE)</f>
        <v>#N/A</v>
      </c>
      <c r="F185" s="1" t="e">
        <f>VLOOKUP(C185,Entrants!$A$3:$F$1003,4,FALSE)</f>
        <v>#N/A</v>
      </c>
      <c r="G185" s="1" t="e">
        <f>VLOOKUP(C185,Entrants!$A$3:$F$1003,5,FALSE)</f>
        <v>#N/A</v>
      </c>
      <c r="H185" s="24">
        <f>COUNTIF($G$3:G185,G185)</f>
        <v>55</v>
      </c>
      <c r="I185" s="20" t="e">
        <f>VLOOKUP(C185,Entrants!$A$3:$F$1003,6,FALSE)</f>
        <v>#N/A</v>
      </c>
    </row>
    <row r="186" spans="1:9" x14ac:dyDescent="0.3">
      <c r="A186" s="1">
        <v>184</v>
      </c>
      <c r="B186" s="2"/>
      <c r="D186" s="1" t="e">
        <f>VLOOKUP(C186,Entrants!$A$3:$F$1003,2,FALSE)</f>
        <v>#N/A</v>
      </c>
      <c r="E186" s="1" t="e">
        <f>VLOOKUP(C186,Entrants!$A$3:$F$1003,3,FALSE)</f>
        <v>#N/A</v>
      </c>
      <c r="F186" s="1" t="e">
        <f>VLOOKUP(C186,Entrants!$A$3:$F$1003,4,FALSE)</f>
        <v>#N/A</v>
      </c>
      <c r="G186" s="1" t="e">
        <f>VLOOKUP(C186,Entrants!$A$3:$F$1003,5,FALSE)</f>
        <v>#N/A</v>
      </c>
      <c r="H186" s="24">
        <f>COUNTIF($G$3:G186,G186)</f>
        <v>56</v>
      </c>
      <c r="I186" s="20" t="e">
        <f>VLOOKUP(C186,Entrants!$A$3:$F$1003,6,FALSE)</f>
        <v>#N/A</v>
      </c>
    </row>
    <row r="187" spans="1:9" x14ac:dyDescent="0.3">
      <c r="A187" s="1">
        <v>185</v>
      </c>
      <c r="B187" s="2"/>
      <c r="D187" s="1" t="e">
        <f>VLOOKUP(C187,Entrants!$A$3:$F$1003,2,FALSE)</f>
        <v>#N/A</v>
      </c>
      <c r="E187" s="1" t="e">
        <f>VLOOKUP(C187,Entrants!$A$3:$F$1003,3,FALSE)</f>
        <v>#N/A</v>
      </c>
      <c r="F187" s="1" t="e">
        <f>VLOOKUP(C187,Entrants!$A$3:$F$1003,4,FALSE)</f>
        <v>#N/A</v>
      </c>
      <c r="G187" s="1" t="e">
        <f>VLOOKUP(C187,Entrants!$A$3:$F$1003,5,FALSE)</f>
        <v>#N/A</v>
      </c>
      <c r="H187" s="24">
        <f>COUNTIF($G$3:G187,G187)</f>
        <v>57</v>
      </c>
      <c r="I187" s="20" t="e">
        <f>VLOOKUP(C187,Entrants!$A$3:$F$1003,6,FALSE)</f>
        <v>#N/A</v>
      </c>
    </row>
    <row r="188" spans="1:9" x14ac:dyDescent="0.3">
      <c r="A188" s="1">
        <v>186</v>
      </c>
      <c r="B188" s="2"/>
      <c r="D188" s="1" t="e">
        <f>VLOOKUP(C188,Entrants!$A$3:$F$1003,2,FALSE)</f>
        <v>#N/A</v>
      </c>
      <c r="E188" s="1" t="e">
        <f>VLOOKUP(C188,Entrants!$A$3:$F$1003,3,FALSE)</f>
        <v>#N/A</v>
      </c>
      <c r="F188" s="1" t="e">
        <f>VLOOKUP(C188,Entrants!$A$3:$F$1003,4,FALSE)</f>
        <v>#N/A</v>
      </c>
      <c r="G188" s="1" t="e">
        <f>VLOOKUP(C188,Entrants!$A$3:$F$1003,5,FALSE)</f>
        <v>#N/A</v>
      </c>
      <c r="H188" s="24">
        <f>COUNTIF($G$3:G188,G188)</f>
        <v>58</v>
      </c>
      <c r="I188" s="20" t="e">
        <f>VLOOKUP(C188,Entrants!$A$3:$F$1003,6,FALSE)</f>
        <v>#N/A</v>
      </c>
    </row>
    <row r="189" spans="1:9" x14ac:dyDescent="0.3">
      <c r="A189" s="1">
        <v>187</v>
      </c>
      <c r="B189" s="2"/>
      <c r="D189" s="1" t="e">
        <f>VLOOKUP(C189,Entrants!$A$3:$F$1003,2,FALSE)</f>
        <v>#N/A</v>
      </c>
      <c r="E189" s="1" t="e">
        <f>VLOOKUP(C189,Entrants!$A$3:$F$1003,3,FALSE)</f>
        <v>#N/A</v>
      </c>
      <c r="F189" s="1" t="e">
        <f>VLOOKUP(C189,Entrants!$A$3:$F$1003,4,FALSE)</f>
        <v>#N/A</v>
      </c>
      <c r="G189" s="1" t="e">
        <f>VLOOKUP(C189,Entrants!$A$3:$F$1003,5,FALSE)</f>
        <v>#N/A</v>
      </c>
      <c r="H189" s="24">
        <f>COUNTIF($G$3:G189,G189)</f>
        <v>59</v>
      </c>
      <c r="I189" s="20" t="e">
        <f>VLOOKUP(C189,Entrants!$A$3:$F$1003,6,FALSE)</f>
        <v>#N/A</v>
      </c>
    </row>
    <row r="190" spans="1:9" x14ac:dyDescent="0.3">
      <c r="A190" s="1">
        <v>188</v>
      </c>
      <c r="B190" s="2"/>
      <c r="D190" s="1" t="e">
        <f>VLOOKUP(C190,Entrants!$A$3:$F$1003,2,FALSE)</f>
        <v>#N/A</v>
      </c>
      <c r="E190" s="1" t="e">
        <f>VLOOKUP(C190,Entrants!$A$3:$F$1003,3,FALSE)</f>
        <v>#N/A</v>
      </c>
      <c r="F190" s="1" t="e">
        <f>VLOOKUP(C190,Entrants!$A$3:$F$1003,4,FALSE)</f>
        <v>#N/A</v>
      </c>
      <c r="G190" s="1" t="e">
        <f>VLOOKUP(C190,Entrants!$A$3:$F$1003,5,FALSE)</f>
        <v>#N/A</v>
      </c>
      <c r="H190" s="24">
        <f>COUNTIF($G$3:G190,G190)</f>
        <v>60</v>
      </c>
      <c r="I190" s="20" t="e">
        <f>VLOOKUP(C190,Entrants!$A$3:$F$1003,6,FALSE)</f>
        <v>#N/A</v>
      </c>
    </row>
    <row r="191" spans="1:9" x14ac:dyDescent="0.3">
      <c r="A191" s="1">
        <v>189</v>
      </c>
      <c r="B191" s="2"/>
      <c r="D191" s="1" t="e">
        <f>VLOOKUP(C191,Entrants!$A$3:$F$1003,2,FALSE)</f>
        <v>#N/A</v>
      </c>
      <c r="E191" s="1" t="e">
        <f>VLOOKUP(C191,Entrants!$A$3:$F$1003,3,FALSE)</f>
        <v>#N/A</v>
      </c>
      <c r="F191" s="1" t="e">
        <f>VLOOKUP(C191,Entrants!$A$3:$F$1003,4,FALSE)</f>
        <v>#N/A</v>
      </c>
      <c r="G191" s="1" t="e">
        <f>VLOOKUP(C191,Entrants!$A$3:$F$1003,5,FALSE)</f>
        <v>#N/A</v>
      </c>
      <c r="H191" s="24">
        <f>COUNTIF($G$3:G191,G191)</f>
        <v>61</v>
      </c>
      <c r="I191" s="20" t="e">
        <f>VLOOKUP(C191,Entrants!$A$3:$F$1003,6,FALSE)</f>
        <v>#N/A</v>
      </c>
    </row>
    <row r="192" spans="1:9" x14ac:dyDescent="0.3">
      <c r="A192" s="1">
        <v>190</v>
      </c>
      <c r="B192" s="2"/>
      <c r="D192" s="1" t="e">
        <f>VLOOKUP(C192,Entrants!$A$3:$F$1003,2,FALSE)</f>
        <v>#N/A</v>
      </c>
      <c r="E192" s="1" t="e">
        <f>VLOOKUP(C192,Entrants!$A$3:$F$1003,3,FALSE)</f>
        <v>#N/A</v>
      </c>
      <c r="F192" s="1" t="e">
        <f>VLOOKUP(C192,Entrants!$A$3:$F$1003,4,FALSE)</f>
        <v>#N/A</v>
      </c>
      <c r="G192" s="1" t="e">
        <f>VLOOKUP(C192,Entrants!$A$3:$F$1003,5,FALSE)</f>
        <v>#N/A</v>
      </c>
      <c r="H192" s="24">
        <f>COUNTIF($G$3:G192,G192)</f>
        <v>62</v>
      </c>
      <c r="I192" s="20" t="e">
        <f>VLOOKUP(C192,Entrants!$A$3:$F$1003,6,FALSE)</f>
        <v>#N/A</v>
      </c>
    </row>
    <row r="193" spans="1:9" x14ac:dyDescent="0.3">
      <c r="A193" s="1">
        <v>191</v>
      </c>
      <c r="B193" s="2"/>
      <c r="D193" s="1" t="e">
        <f>VLOOKUP(C193,Entrants!$A$3:$F$1003,2,FALSE)</f>
        <v>#N/A</v>
      </c>
      <c r="E193" s="1" t="e">
        <f>VLOOKUP(C193,Entrants!$A$3:$F$1003,3,FALSE)</f>
        <v>#N/A</v>
      </c>
      <c r="F193" s="1" t="e">
        <f>VLOOKUP(C193,Entrants!$A$3:$F$1003,4,FALSE)</f>
        <v>#N/A</v>
      </c>
      <c r="G193" s="1" t="e">
        <f>VLOOKUP(C193,Entrants!$A$3:$F$1003,5,FALSE)</f>
        <v>#N/A</v>
      </c>
      <c r="H193" s="24">
        <f>COUNTIF($G$3:G193,G193)</f>
        <v>63</v>
      </c>
      <c r="I193" s="20" t="e">
        <f>VLOOKUP(C193,Entrants!$A$3:$F$1003,6,FALSE)</f>
        <v>#N/A</v>
      </c>
    </row>
    <row r="194" spans="1:9" x14ac:dyDescent="0.3">
      <c r="A194" s="1">
        <v>192</v>
      </c>
      <c r="B194" s="2"/>
      <c r="D194" s="1" t="e">
        <f>VLOOKUP(C194,Entrants!$A$3:$F$1003,2,FALSE)</f>
        <v>#N/A</v>
      </c>
      <c r="E194" s="1" t="e">
        <f>VLOOKUP(C194,Entrants!$A$3:$F$1003,3,FALSE)</f>
        <v>#N/A</v>
      </c>
      <c r="F194" s="1" t="e">
        <f>VLOOKUP(C194,Entrants!$A$3:$F$1003,4,FALSE)</f>
        <v>#N/A</v>
      </c>
      <c r="G194" s="1" t="e">
        <f>VLOOKUP(C194,Entrants!$A$3:$F$1003,5,FALSE)</f>
        <v>#N/A</v>
      </c>
      <c r="H194" s="24">
        <f>COUNTIF($G$3:G194,G194)</f>
        <v>64</v>
      </c>
      <c r="I194" s="20" t="e">
        <f>VLOOKUP(C194,Entrants!$A$3:$F$1003,6,FALSE)</f>
        <v>#N/A</v>
      </c>
    </row>
    <row r="195" spans="1:9" x14ac:dyDescent="0.3">
      <c r="A195" s="1">
        <v>193</v>
      </c>
      <c r="B195" s="2"/>
      <c r="D195" s="1" t="e">
        <f>VLOOKUP(C195,Entrants!$A$3:$F$1003,2,FALSE)</f>
        <v>#N/A</v>
      </c>
      <c r="E195" s="1" t="e">
        <f>VLOOKUP(C195,Entrants!$A$3:$F$1003,3,FALSE)</f>
        <v>#N/A</v>
      </c>
      <c r="F195" s="1" t="e">
        <f>VLOOKUP(C195,Entrants!$A$3:$F$1003,4,FALSE)</f>
        <v>#N/A</v>
      </c>
      <c r="G195" s="1" t="e">
        <f>VLOOKUP(C195,Entrants!$A$3:$F$1003,5,FALSE)</f>
        <v>#N/A</v>
      </c>
      <c r="H195" s="24">
        <f>COUNTIF($G$3:G195,G195)</f>
        <v>65</v>
      </c>
      <c r="I195" s="20" t="e">
        <f>VLOOKUP(C195,Entrants!$A$3:$F$1003,6,FALSE)</f>
        <v>#N/A</v>
      </c>
    </row>
    <row r="196" spans="1:9" x14ac:dyDescent="0.3">
      <c r="A196" s="1">
        <v>194</v>
      </c>
      <c r="B196" s="2"/>
      <c r="D196" s="1" t="e">
        <f>VLOOKUP(C196,Entrants!$A$3:$F$1003,2,FALSE)</f>
        <v>#N/A</v>
      </c>
      <c r="E196" s="1" t="e">
        <f>VLOOKUP(C196,Entrants!$A$3:$F$1003,3,FALSE)</f>
        <v>#N/A</v>
      </c>
      <c r="F196" s="1" t="e">
        <f>VLOOKUP(C196,Entrants!$A$3:$F$1003,4,FALSE)</f>
        <v>#N/A</v>
      </c>
      <c r="G196" s="1" t="e">
        <f>VLOOKUP(C196,Entrants!$A$3:$F$1003,5,FALSE)</f>
        <v>#N/A</v>
      </c>
      <c r="H196" s="24">
        <f>COUNTIF($G$3:G196,G196)</f>
        <v>66</v>
      </c>
      <c r="I196" s="20" t="e">
        <f>VLOOKUP(C196,Entrants!$A$3:$F$1003,6,FALSE)</f>
        <v>#N/A</v>
      </c>
    </row>
    <row r="197" spans="1:9" x14ac:dyDescent="0.3">
      <c r="A197" s="1">
        <v>195</v>
      </c>
      <c r="B197" s="2"/>
      <c r="D197" s="1" t="e">
        <f>VLOOKUP(C197,Entrants!$A$3:$F$1003,2,FALSE)</f>
        <v>#N/A</v>
      </c>
      <c r="E197" s="1" t="e">
        <f>VLOOKUP(C197,Entrants!$A$3:$F$1003,3,FALSE)</f>
        <v>#N/A</v>
      </c>
      <c r="F197" s="1" t="e">
        <f>VLOOKUP(C197,Entrants!$A$3:$F$1003,4,FALSE)</f>
        <v>#N/A</v>
      </c>
      <c r="G197" s="1" t="e">
        <f>VLOOKUP(C197,Entrants!$A$3:$F$1003,5,FALSE)</f>
        <v>#N/A</v>
      </c>
      <c r="H197" s="24">
        <f>COUNTIF($G$3:G197,G197)</f>
        <v>67</v>
      </c>
      <c r="I197" s="20" t="e">
        <f>VLOOKUP(C197,Entrants!$A$3:$F$1003,6,FALSE)</f>
        <v>#N/A</v>
      </c>
    </row>
    <row r="198" spans="1:9" x14ac:dyDescent="0.3">
      <c r="A198" s="1">
        <v>196</v>
      </c>
      <c r="B198" s="2"/>
      <c r="D198" s="1" t="e">
        <f>VLOOKUP(C198,Entrants!$A$3:$F$1003,2,FALSE)</f>
        <v>#N/A</v>
      </c>
      <c r="E198" s="1" t="e">
        <f>VLOOKUP(C198,Entrants!$A$3:$F$1003,3,FALSE)</f>
        <v>#N/A</v>
      </c>
      <c r="F198" s="1" t="e">
        <f>VLOOKUP(C198,Entrants!$A$3:$F$1003,4,FALSE)</f>
        <v>#N/A</v>
      </c>
      <c r="G198" s="1" t="e">
        <f>VLOOKUP(C198,Entrants!$A$3:$F$1003,5,FALSE)</f>
        <v>#N/A</v>
      </c>
      <c r="H198" s="24">
        <f>COUNTIF($G$3:G198,G198)</f>
        <v>68</v>
      </c>
      <c r="I198" s="20" t="e">
        <f>VLOOKUP(C198,Entrants!$A$3:$F$1003,6,FALSE)</f>
        <v>#N/A</v>
      </c>
    </row>
    <row r="199" spans="1:9" x14ac:dyDescent="0.3">
      <c r="A199" s="1">
        <v>197</v>
      </c>
      <c r="B199" s="2"/>
      <c r="D199" s="1" t="e">
        <f>VLOOKUP(C199,Entrants!$A$3:$F$1003,2,FALSE)</f>
        <v>#N/A</v>
      </c>
      <c r="E199" s="1" t="e">
        <f>VLOOKUP(C199,Entrants!$A$3:$F$1003,3,FALSE)</f>
        <v>#N/A</v>
      </c>
      <c r="F199" s="1" t="e">
        <f>VLOOKUP(C199,Entrants!$A$3:$F$1003,4,FALSE)</f>
        <v>#N/A</v>
      </c>
      <c r="G199" s="1" t="e">
        <f>VLOOKUP(C199,Entrants!$A$3:$F$1003,5,FALSE)</f>
        <v>#N/A</v>
      </c>
      <c r="H199" s="24">
        <f>COUNTIF($G$3:G199,G199)</f>
        <v>69</v>
      </c>
      <c r="I199" s="20" t="e">
        <f>VLOOKUP(C199,Entrants!$A$3:$F$1003,6,FALSE)</f>
        <v>#N/A</v>
      </c>
    </row>
    <row r="200" spans="1:9" x14ac:dyDescent="0.3">
      <c r="A200" s="1">
        <v>198</v>
      </c>
      <c r="B200" s="2"/>
      <c r="D200" s="1" t="e">
        <f>VLOOKUP(C200,Entrants!$A$3:$F$1003,2,FALSE)</f>
        <v>#N/A</v>
      </c>
      <c r="E200" s="1" t="e">
        <f>VLOOKUP(C200,Entrants!$A$3:$F$1003,3,FALSE)</f>
        <v>#N/A</v>
      </c>
      <c r="F200" s="1" t="e">
        <f>VLOOKUP(C200,Entrants!$A$3:$F$1003,4,FALSE)</f>
        <v>#N/A</v>
      </c>
      <c r="G200" s="1" t="e">
        <f>VLOOKUP(C200,Entrants!$A$3:$F$1003,5,FALSE)</f>
        <v>#N/A</v>
      </c>
      <c r="H200" s="24">
        <f>COUNTIF($G$3:G200,G200)</f>
        <v>70</v>
      </c>
      <c r="I200" s="20" t="e">
        <f>VLOOKUP(C200,Entrants!$A$3:$F$1003,6,FALSE)</f>
        <v>#N/A</v>
      </c>
    </row>
    <row r="201" spans="1:9" x14ac:dyDescent="0.3">
      <c r="A201" s="1">
        <v>199</v>
      </c>
      <c r="B201" s="2"/>
      <c r="D201" s="1" t="e">
        <f>VLOOKUP(C201,Entrants!$A$3:$F$1003,2,FALSE)</f>
        <v>#N/A</v>
      </c>
      <c r="E201" s="1" t="e">
        <f>VLOOKUP(C201,Entrants!$A$3:$F$1003,3,FALSE)</f>
        <v>#N/A</v>
      </c>
      <c r="F201" s="1" t="e">
        <f>VLOOKUP(C201,Entrants!$A$3:$F$1003,4,FALSE)</f>
        <v>#N/A</v>
      </c>
      <c r="G201" s="1" t="e">
        <f>VLOOKUP(C201,Entrants!$A$3:$F$1003,5,FALSE)</f>
        <v>#N/A</v>
      </c>
      <c r="H201" s="24">
        <f>COUNTIF($G$3:G201,G201)</f>
        <v>71</v>
      </c>
      <c r="I201" s="20" t="e">
        <f>VLOOKUP(C201,Entrants!$A$3:$F$1003,6,FALSE)</f>
        <v>#N/A</v>
      </c>
    </row>
    <row r="202" spans="1:9" x14ac:dyDescent="0.3">
      <c r="A202" s="1">
        <v>200</v>
      </c>
      <c r="B202" s="2"/>
      <c r="D202" s="1" t="e">
        <f>VLOOKUP(C202,Entrants!$A$3:$F$1003,2,FALSE)</f>
        <v>#N/A</v>
      </c>
      <c r="E202" s="1" t="e">
        <f>VLOOKUP(C202,Entrants!$A$3:$F$1003,3,FALSE)</f>
        <v>#N/A</v>
      </c>
      <c r="F202" s="1" t="e">
        <f>VLOOKUP(C202,Entrants!$A$3:$F$1003,4,FALSE)</f>
        <v>#N/A</v>
      </c>
      <c r="G202" s="1" t="e">
        <f>VLOOKUP(C202,Entrants!$A$3:$F$1003,5,FALSE)</f>
        <v>#N/A</v>
      </c>
      <c r="H202" s="24">
        <f>COUNTIF($G$3:G202,G202)</f>
        <v>72</v>
      </c>
      <c r="I202" s="20" t="e">
        <f>VLOOKUP(C202,Entrants!$A$3:$F$1003,6,FALSE)</f>
        <v>#N/A</v>
      </c>
    </row>
    <row r="203" spans="1:9" x14ac:dyDescent="0.3">
      <c r="A203" s="1">
        <v>201</v>
      </c>
      <c r="B203" s="2"/>
      <c r="D203" s="1" t="e">
        <f>VLOOKUP(C203,Entrants!$A$3:$F$1003,2,FALSE)</f>
        <v>#N/A</v>
      </c>
      <c r="E203" s="1" t="e">
        <f>VLOOKUP(C203,Entrants!$A$3:$F$1003,3,FALSE)</f>
        <v>#N/A</v>
      </c>
      <c r="F203" s="1" t="e">
        <f>VLOOKUP(C203,Entrants!$A$3:$F$1003,4,FALSE)</f>
        <v>#N/A</v>
      </c>
      <c r="G203" s="1" t="e">
        <f>VLOOKUP(C203,Entrants!$A$3:$F$1003,5,FALSE)</f>
        <v>#N/A</v>
      </c>
      <c r="H203" s="24">
        <f>COUNTIF($G$3:G203,G203)</f>
        <v>73</v>
      </c>
      <c r="I203" s="20" t="e">
        <f>VLOOKUP(C203,Entrants!$A$3:$F$1003,6,FALSE)</f>
        <v>#N/A</v>
      </c>
    </row>
    <row r="204" spans="1:9" x14ac:dyDescent="0.3">
      <c r="A204" s="1">
        <v>202</v>
      </c>
      <c r="B204" s="2"/>
      <c r="D204" s="1" t="e">
        <f>VLOOKUP(C204,Entrants!$A$3:$F$1003,2,FALSE)</f>
        <v>#N/A</v>
      </c>
      <c r="E204" s="1" t="e">
        <f>VLOOKUP(C204,Entrants!$A$3:$F$1003,3,FALSE)</f>
        <v>#N/A</v>
      </c>
      <c r="F204" s="1" t="e">
        <f>VLOOKUP(C204,Entrants!$A$3:$F$1003,4,FALSE)</f>
        <v>#N/A</v>
      </c>
      <c r="G204" s="1" t="e">
        <f>VLOOKUP(C204,Entrants!$A$3:$F$1003,5,FALSE)</f>
        <v>#N/A</v>
      </c>
      <c r="H204" s="24">
        <f>COUNTIF($G$3:G204,G204)</f>
        <v>74</v>
      </c>
      <c r="I204" s="20" t="e">
        <f>VLOOKUP(C204,Entrants!$A$3:$F$1003,6,FALSE)</f>
        <v>#N/A</v>
      </c>
    </row>
    <row r="205" spans="1:9" x14ac:dyDescent="0.3">
      <c r="A205" s="1">
        <v>203</v>
      </c>
      <c r="B205" s="2"/>
      <c r="D205" s="1" t="e">
        <f>VLOOKUP(C205,Entrants!$A$3:$F$1003,2,FALSE)</f>
        <v>#N/A</v>
      </c>
      <c r="E205" s="1" t="e">
        <f>VLOOKUP(C205,Entrants!$A$3:$F$1003,3,FALSE)</f>
        <v>#N/A</v>
      </c>
      <c r="F205" s="1" t="e">
        <f>VLOOKUP(C205,Entrants!$A$3:$F$1003,4,FALSE)</f>
        <v>#N/A</v>
      </c>
      <c r="G205" s="1" t="e">
        <f>VLOOKUP(C205,Entrants!$A$3:$F$1003,5,FALSE)</f>
        <v>#N/A</v>
      </c>
      <c r="H205" s="24">
        <f>COUNTIF($G$3:G205,G205)</f>
        <v>75</v>
      </c>
      <c r="I205" s="20" t="e">
        <f>VLOOKUP(C205,Entrants!$A$3:$F$1003,6,FALSE)</f>
        <v>#N/A</v>
      </c>
    </row>
    <row r="206" spans="1:9" x14ac:dyDescent="0.3">
      <c r="A206" s="1">
        <v>204</v>
      </c>
      <c r="B206" s="2"/>
      <c r="D206" s="1" t="e">
        <f>VLOOKUP(C206,Entrants!$A$3:$F$1003,2,FALSE)</f>
        <v>#N/A</v>
      </c>
      <c r="E206" s="1" t="e">
        <f>VLOOKUP(C206,Entrants!$A$3:$F$1003,3,FALSE)</f>
        <v>#N/A</v>
      </c>
      <c r="F206" s="1" t="e">
        <f>VLOOKUP(C206,Entrants!$A$3:$F$1003,4,FALSE)</f>
        <v>#N/A</v>
      </c>
      <c r="G206" s="1" t="e">
        <f>VLOOKUP(C206,Entrants!$A$3:$F$1003,5,FALSE)</f>
        <v>#N/A</v>
      </c>
      <c r="H206" s="24">
        <f>COUNTIF($G$3:G206,G206)</f>
        <v>76</v>
      </c>
      <c r="I206" s="20" t="e">
        <f>VLOOKUP(C206,Entrants!$A$3:$F$1003,6,FALSE)</f>
        <v>#N/A</v>
      </c>
    </row>
    <row r="207" spans="1:9" x14ac:dyDescent="0.3">
      <c r="A207" s="1">
        <v>205</v>
      </c>
      <c r="B207" s="2"/>
      <c r="D207" s="1" t="e">
        <f>VLOOKUP(C207,Entrants!$A$3:$F$1003,2,FALSE)</f>
        <v>#N/A</v>
      </c>
      <c r="E207" s="1" t="e">
        <f>VLOOKUP(C207,Entrants!$A$3:$F$1003,3,FALSE)</f>
        <v>#N/A</v>
      </c>
      <c r="F207" s="1" t="e">
        <f>VLOOKUP(C207,Entrants!$A$3:$F$1003,4,FALSE)</f>
        <v>#N/A</v>
      </c>
      <c r="G207" s="1" t="e">
        <f>VLOOKUP(C207,Entrants!$A$3:$F$1003,5,FALSE)</f>
        <v>#N/A</v>
      </c>
      <c r="H207" s="24">
        <f>COUNTIF($G$3:G207,G207)</f>
        <v>77</v>
      </c>
      <c r="I207" s="20" t="e">
        <f>VLOOKUP(C207,Entrants!$A$3:$F$1003,6,FALSE)</f>
        <v>#N/A</v>
      </c>
    </row>
    <row r="208" spans="1:9" x14ac:dyDescent="0.3">
      <c r="A208" s="1">
        <v>206</v>
      </c>
      <c r="B208" s="2"/>
      <c r="D208" s="1" t="e">
        <f>VLOOKUP(C208,Entrants!$A$3:$F$1003,2,FALSE)</f>
        <v>#N/A</v>
      </c>
      <c r="E208" s="1" t="e">
        <f>VLOOKUP(C208,Entrants!$A$3:$F$1003,3,FALSE)</f>
        <v>#N/A</v>
      </c>
      <c r="F208" s="1" t="e">
        <f>VLOOKUP(C208,Entrants!$A$3:$F$1003,4,FALSE)</f>
        <v>#N/A</v>
      </c>
      <c r="G208" s="1" t="e">
        <f>VLOOKUP(C208,Entrants!$A$3:$F$1003,5,FALSE)</f>
        <v>#N/A</v>
      </c>
      <c r="H208" s="24">
        <f>COUNTIF($G$3:G208,G208)</f>
        <v>78</v>
      </c>
      <c r="I208" s="20" t="e">
        <f>VLOOKUP(C208,Entrants!$A$3:$F$1003,6,FALSE)</f>
        <v>#N/A</v>
      </c>
    </row>
    <row r="209" spans="1:9" x14ac:dyDescent="0.3">
      <c r="A209" s="1">
        <v>207</v>
      </c>
      <c r="B209" s="2"/>
      <c r="D209" s="1" t="e">
        <f>VLOOKUP(C209,Entrants!$A$3:$F$1003,2,FALSE)</f>
        <v>#N/A</v>
      </c>
      <c r="E209" s="1" t="e">
        <f>VLOOKUP(C209,Entrants!$A$3:$F$1003,3,FALSE)</f>
        <v>#N/A</v>
      </c>
      <c r="F209" s="1" t="e">
        <f>VLOOKUP(C209,Entrants!$A$3:$F$1003,4,FALSE)</f>
        <v>#N/A</v>
      </c>
      <c r="G209" s="1" t="e">
        <f>VLOOKUP(C209,Entrants!$A$3:$F$1003,5,FALSE)</f>
        <v>#N/A</v>
      </c>
      <c r="H209" s="24">
        <f>COUNTIF($G$3:G209,G209)</f>
        <v>79</v>
      </c>
      <c r="I209" s="20" t="e">
        <f>VLOOKUP(C209,Entrants!$A$3:$F$1003,6,FALSE)</f>
        <v>#N/A</v>
      </c>
    </row>
    <row r="210" spans="1:9" x14ac:dyDescent="0.3">
      <c r="A210" s="1">
        <v>208</v>
      </c>
      <c r="B210" s="2"/>
      <c r="D210" s="1" t="e">
        <f>VLOOKUP(C210,Entrants!$A$3:$F$1003,2,FALSE)</f>
        <v>#N/A</v>
      </c>
      <c r="E210" s="1" t="e">
        <f>VLOOKUP(C210,Entrants!$A$3:$F$1003,3,FALSE)</f>
        <v>#N/A</v>
      </c>
      <c r="F210" s="1" t="e">
        <f>VLOOKUP(C210,Entrants!$A$3:$F$1003,4,FALSE)</f>
        <v>#N/A</v>
      </c>
      <c r="G210" s="1" t="e">
        <f>VLOOKUP(C210,Entrants!$A$3:$F$1003,5,FALSE)</f>
        <v>#N/A</v>
      </c>
      <c r="H210" s="24">
        <f>COUNTIF($G$3:G210,G210)</f>
        <v>80</v>
      </c>
      <c r="I210" s="20" t="e">
        <f>VLOOKUP(C210,Entrants!$A$3:$F$1003,6,FALSE)</f>
        <v>#N/A</v>
      </c>
    </row>
    <row r="211" spans="1:9" x14ac:dyDescent="0.3">
      <c r="A211" s="1">
        <v>209</v>
      </c>
      <c r="B211" s="2"/>
      <c r="D211" s="1" t="e">
        <f>VLOOKUP(C211,Entrants!$A$3:$F$1003,2,FALSE)</f>
        <v>#N/A</v>
      </c>
      <c r="E211" s="1" t="e">
        <f>VLOOKUP(C211,Entrants!$A$3:$F$1003,3,FALSE)</f>
        <v>#N/A</v>
      </c>
      <c r="F211" s="1" t="e">
        <f>VLOOKUP(C211,Entrants!$A$3:$F$1003,4,FALSE)</f>
        <v>#N/A</v>
      </c>
      <c r="G211" s="1" t="e">
        <f>VLOOKUP(C211,Entrants!$A$3:$F$1003,5,FALSE)</f>
        <v>#N/A</v>
      </c>
      <c r="H211" s="24">
        <f>COUNTIF($G$3:G211,G211)</f>
        <v>81</v>
      </c>
      <c r="I211" s="20" t="e">
        <f>VLOOKUP(C211,Entrants!$A$3:$F$1003,6,FALSE)</f>
        <v>#N/A</v>
      </c>
    </row>
    <row r="212" spans="1:9" x14ac:dyDescent="0.3">
      <c r="A212" s="1">
        <v>210</v>
      </c>
      <c r="B212" s="2"/>
      <c r="D212" s="1" t="e">
        <f>VLOOKUP(C212,Entrants!$A$3:$F$1003,2,FALSE)</f>
        <v>#N/A</v>
      </c>
      <c r="E212" s="1" t="e">
        <f>VLOOKUP(C212,Entrants!$A$3:$F$1003,3,FALSE)</f>
        <v>#N/A</v>
      </c>
      <c r="F212" s="1" t="e">
        <f>VLOOKUP(C212,Entrants!$A$3:$F$1003,4,FALSE)</f>
        <v>#N/A</v>
      </c>
      <c r="G212" s="1" t="e">
        <f>VLOOKUP(C212,Entrants!$A$3:$F$1003,5,FALSE)</f>
        <v>#N/A</v>
      </c>
      <c r="H212" s="24">
        <f>COUNTIF($G$3:G212,G212)</f>
        <v>82</v>
      </c>
      <c r="I212" s="20" t="e">
        <f>VLOOKUP(C212,Entrants!$A$3:$F$1003,6,FALSE)</f>
        <v>#N/A</v>
      </c>
    </row>
    <row r="213" spans="1:9" x14ac:dyDescent="0.3">
      <c r="A213" s="1">
        <v>211</v>
      </c>
      <c r="B213" s="2"/>
      <c r="D213" s="1" t="e">
        <f>VLOOKUP(C213,Entrants!$A$3:$F$1003,2,FALSE)</f>
        <v>#N/A</v>
      </c>
      <c r="E213" s="1" t="e">
        <f>VLOOKUP(C213,Entrants!$A$3:$F$1003,3,FALSE)</f>
        <v>#N/A</v>
      </c>
      <c r="F213" s="1" t="e">
        <f>VLOOKUP(C213,Entrants!$A$3:$F$1003,4,FALSE)</f>
        <v>#N/A</v>
      </c>
      <c r="G213" s="1" t="e">
        <f>VLOOKUP(C213,Entrants!$A$3:$F$1003,5,FALSE)</f>
        <v>#N/A</v>
      </c>
      <c r="H213" s="24">
        <f>COUNTIF($G$3:G213,G213)</f>
        <v>83</v>
      </c>
      <c r="I213" s="20" t="e">
        <f>VLOOKUP(C213,Entrants!$A$3:$F$1003,6,FALSE)</f>
        <v>#N/A</v>
      </c>
    </row>
    <row r="214" spans="1:9" x14ac:dyDescent="0.3">
      <c r="A214" s="1">
        <v>212</v>
      </c>
      <c r="B214" s="2"/>
      <c r="D214" s="1" t="e">
        <f>VLOOKUP(C214,Entrants!$A$3:$F$1003,2,FALSE)</f>
        <v>#N/A</v>
      </c>
      <c r="E214" s="1" t="e">
        <f>VLOOKUP(C214,Entrants!$A$3:$F$1003,3,FALSE)</f>
        <v>#N/A</v>
      </c>
      <c r="F214" s="1" t="e">
        <f>VLOOKUP(C214,Entrants!$A$3:$F$1003,4,FALSE)</f>
        <v>#N/A</v>
      </c>
      <c r="G214" s="1" t="e">
        <f>VLOOKUP(C214,Entrants!$A$3:$F$1003,5,FALSE)</f>
        <v>#N/A</v>
      </c>
      <c r="H214" s="24">
        <f>COUNTIF($G$3:G214,G214)</f>
        <v>84</v>
      </c>
      <c r="I214" s="20" t="e">
        <f>VLOOKUP(C214,Entrants!$A$3:$F$1003,6,FALSE)</f>
        <v>#N/A</v>
      </c>
    </row>
    <row r="215" spans="1:9" x14ac:dyDescent="0.3">
      <c r="A215" s="1">
        <v>213</v>
      </c>
      <c r="B215" s="2"/>
      <c r="D215" s="1" t="e">
        <f>VLOOKUP(C215,Entrants!$A$3:$F$1003,2,FALSE)</f>
        <v>#N/A</v>
      </c>
      <c r="E215" s="1" t="e">
        <f>VLOOKUP(C215,Entrants!$A$3:$F$1003,3,FALSE)</f>
        <v>#N/A</v>
      </c>
      <c r="F215" s="1" t="e">
        <f>VLOOKUP(C215,Entrants!$A$3:$F$1003,4,FALSE)</f>
        <v>#N/A</v>
      </c>
      <c r="G215" s="1" t="e">
        <f>VLOOKUP(C215,Entrants!$A$3:$F$1003,5,FALSE)</f>
        <v>#N/A</v>
      </c>
      <c r="H215" s="24">
        <f>COUNTIF($G$3:G215,G215)</f>
        <v>85</v>
      </c>
      <c r="I215" s="20" t="e">
        <f>VLOOKUP(C215,Entrants!$A$3:$F$1003,6,FALSE)</f>
        <v>#N/A</v>
      </c>
    </row>
    <row r="216" spans="1:9" x14ac:dyDescent="0.3">
      <c r="A216" s="1">
        <v>214</v>
      </c>
      <c r="B216" s="2"/>
      <c r="D216" s="1" t="e">
        <f>VLOOKUP(C216,Entrants!$A$3:$F$1003,2,FALSE)</f>
        <v>#N/A</v>
      </c>
      <c r="E216" s="1" t="e">
        <f>VLOOKUP(C216,Entrants!$A$3:$F$1003,3,FALSE)</f>
        <v>#N/A</v>
      </c>
      <c r="F216" s="1" t="e">
        <f>VLOOKUP(C216,Entrants!$A$3:$F$1003,4,FALSE)</f>
        <v>#N/A</v>
      </c>
      <c r="G216" s="1" t="e">
        <f>VLOOKUP(C216,Entrants!$A$3:$F$1003,5,FALSE)</f>
        <v>#N/A</v>
      </c>
      <c r="H216" s="24">
        <f>COUNTIF($G$3:G216,G216)</f>
        <v>86</v>
      </c>
      <c r="I216" s="20" t="e">
        <f>VLOOKUP(C216,Entrants!$A$3:$F$1003,6,FALSE)</f>
        <v>#N/A</v>
      </c>
    </row>
    <row r="217" spans="1:9" x14ac:dyDescent="0.3">
      <c r="A217" s="1">
        <v>215</v>
      </c>
      <c r="B217" s="2"/>
      <c r="D217" s="1" t="e">
        <f>VLOOKUP(C217,Entrants!$A$3:$F$1003,2,FALSE)</f>
        <v>#N/A</v>
      </c>
      <c r="E217" s="1" t="e">
        <f>VLOOKUP(C217,Entrants!$A$3:$F$1003,3,FALSE)</f>
        <v>#N/A</v>
      </c>
      <c r="F217" s="1" t="e">
        <f>VLOOKUP(C217,Entrants!$A$3:$F$1003,4,FALSE)</f>
        <v>#N/A</v>
      </c>
      <c r="G217" s="1" t="e">
        <f>VLOOKUP(C217,Entrants!$A$3:$F$1003,5,FALSE)</f>
        <v>#N/A</v>
      </c>
      <c r="H217" s="24">
        <f>COUNTIF($G$3:G217,G217)</f>
        <v>87</v>
      </c>
      <c r="I217" s="20" t="e">
        <f>VLOOKUP(C217,Entrants!$A$3:$F$1003,6,FALSE)</f>
        <v>#N/A</v>
      </c>
    </row>
    <row r="218" spans="1:9" x14ac:dyDescent="0.3">
      <c r="A218" s="1">
        <v>216</v>
      </c>
      <c r="B218" s="2"/>
      <c r="D218" s="1" t="e">
        <f>VLOOKUP(C218,Entrants!$A$3:$F$1003,2,FALSE)</f>
        <v>#N/A</v>
      </c>
      <c r="E218" s="1" t="e">
        <f>VLOOKUP(C218,Entrants!$A$3:$F$1003,3,FALSE)</f>
        <v>#N/A</v>
      </c>
      <c r="F218" s="1" t="e">
        <f>VLOOKUP(C218,Entrants!$A$3:$F$1003,4,FALSE)</f>
        <v>#N/A</v>
      </c>
      <c r="G218" s="1" t="e">
        <f>VLOOKUP(C218,Entrants!$A$3:$F$1003,5,FALSE)</f>
        <v>#N/A</v>
      </c>
      <c r="H218" s="24">
        <f>COUNTIF($G$3:G218,G218)</f>
        <v>88</v>
      </c>
      <c r="I218" s="20" t="e">
        <f>VLOOKUP(C218,Entrants!$A$3:$F$1003,6,FALSE)</f>
        <v>#N/A</v>
      </c>
    </row>
    <row r="219" spans="1:9" x14ac:dyDescent="0.3">
      <c r="A219" s="1">
        <v>217</v>
      </c>
      <c r="B219" s="2"/>
      <c r="D219" s="1" t="e">
        <f>VLOOKUP(C219,Entrants!$A$3:$F$1003,2,FALSE)</f>
        <v>#N/A</v>
      </c>
      <c r="E219" s="1" t="e">
        <f>VLOOKUP(C219,Entrants!$A$3:$F$1003,3,FALSE)</f>
        <v>#N/A</v>
      </c>
      <c r="F219" s="1" t="e">
        <f>VLOOKUP(C219,Entrants!$A$3:$F$1003,4,FALSE)</f>
        <v>#N/A</v>
      </c>
      <c r="G219" s="1" t="e">
        <f>VLOOKUP(C219,Entrants!$A$3:$F$1003,5,FALSE)</f>
        <v>#N/A</v>
      </c>
      <c r="H219" s="24">
        <f>COUNTIF($G$3:G219,G219)</f>
        <v>89</v>
      </c>
      <c r="I219" s="20" t="e">
        <f>VLOOKUP(C219,Entrants!$A$3:$F$1003,6,FALSE)</f>
        <v>#N/A</v>
      </c>
    </row>
    <row r="220" spans="1:9" x14ac:dyDescent="0.3">
      <c r="A220" s="1">
        <v>218</v>
      </c>
      <c r="B220" s="2"/>
      <c r="D220" s="1" t="e">
        <f>VLOOKUP(C220,Entrants!$A$3:$F$1003,2,FALSE)</f>
        <v>#N/A</v>
      </c>
      <c r="E220" s="1" t="e">
        <f>VLOOKUP(C220,Entrants!$A$3:$F$1003,3,FALSE)</f>
        <v>#N/A</v>
      </c>
      <c r="F220" s="1" t="e">
        <f>VLOOKUP(C220,Entrants!$A$3:$F$1003,4,FALSE)</f>
        <v>#N/A</v>
      </c>
      <c r="G220" s="1" t="e">
        <f>VLOOKUP(C220,Entrants!$A$3:$F$1003,5,FALSE)</f>
        <v>#N/A</v>
      </c>
      <c r="H220" s="24">
        <f>COUNTIF($G$3:G220,G220)</f>
        <v>90</v>
      </c>
      <c r="I220" s="20" t="e">
        <f>VLOOKUP(C220,Entrants!$A$3:$F$1003,6,FALSE)</f>
        <v>#N/A</v>
      </c>
    </row>
    <row r="221" spans="1:9" x14ac:dyDescent="0.3">
      <c r="A221" s="1">
        <v>219</v>
      </c>
      <c r="B221" s="2"/>
      <c r="D221" s="1" t="e">
        <f>VLOOKUP(C221,Entrants!$A$3:$F$1003,2,FALSE)</f>
        <v>#N/A</v>
      </c>
      <c r="E221" s="1" t="e">
        <f>VLOOKUP(C221,Entrants!$A$3:$F$1003,3,FALSE)</f>
        <v>#N/A</v>
      </c>
      <c r="F221" s="1" t="e">
        <f>VLOOKUP(C221,Entrants!$A$3:$F$1003,4,FALSE)</f>
        <v>#N/A</v>
      </c>
      <c r="G221" s="1" t="e">
        <f>VLOOKUP(C221,Entrants!$A$3:$F$1003,5,FALSE)</f>
        <v>#N/A</v>
      </c>
      <c r="H221" s="24">
        <f>COUNTIF($G$3:G221,G221)</f>
        <v>91</v>
      </c>
      <c r="I221" s="20" t="e">
        <f>VLOOKUP(C221,Entrants!$A$3:$F$1003,6,FALSE)</f>
        <v>#N/A</v>
      </c>
    </row>
    <row r="222" spans="1:9" x14ac:dyDescent="0.3">
      <c r="A222" s="1">
        <v>220</v>
      </c>
      <c r="B222" s="2"/>
      <c r="D222" s="1" t="e">
        <f>VLOOKUP(C222,Entrants!$A$3:$F$1003,2,FALSE)</f>
        <v>#N/A</v>
      </c>
      <c r="E222" s="1" t="e">
        <f>VLOOKUP(C222,Entrants!$A$3:$F$1003,3,FALSE)</f>
        <v>#N/A</v>
      </c>
      <c r="F222" s="1" t="e">
        <f>VLOOKUP(C222,Entrants!$A$3:$F$1003,4,FALSE)</f>
        <v>#N/A</v>
      </c>
      <c r="G222" s="1" t="e">
        <f>VLOOKUP(C222,Entrants!$A$3:$F$1003,5,FALSE)</f>
        <v>#N/A</v>
      </c>
      <c r="H222" s="24">
        <f>COUNTIF($G$3:G222,G222)</f>
        <v>92</v>
      </c>
      <c r="I222" s="20" t="e">
        <f>VLOOKUP(C222,Entrants!$A$3:$F$1003,6,FALSE)</f>
        <v>#N/A</v>
      </c>
    </row>
    <row r="223" spans="1:9" x14ac:dyDescent="0.3">
      <c r="A223" s="1">
        <v>221</v>
      </c>
      <c r="B223" s="2"/>
      <c r="D223" s="1" t="e">
        <f>VLOOKUP(C223,Entrants!$A$3:$F$1003,2,FALSE)</f>
        <v>#N/A</v>
      </c>
      <c r="E223" s="1" t="e">
        <f>VLOOKUP(C223,Entrants!$A$3:$F$1003,3,FALSE)</f>
        <v>#N/A</v>
      </c>
      <c r="F223" s="1" t="e">
        <f>VLOOKUP(C223,Entrants!$A$3:$F$1003,4,FALSE)</f>
        <v>#N/A</v>
      </c>
      <c r="G223" s="1" t="e">
        <f>VLOOKUP(C223,Entrants!$A$3:$F$1003,5,FALSE)</f>
        <v>#N/A</v>
      </c>
      <c r="H223" s="24">
        <f>COUNTIF($G$3:G223,G223)</f>
        <v>93</v>
      </c>
      <c r="I223" s="20" t="e">
        <f>VLOOKUP(C223,Entrants!$A$3:$F$1003,6,FALSE)</f>
        <v>#N/A</v>
      </c>
    </row>
    <row r="224" spans="1:9" x14ac:dyDescent="0.3">
      <c r="A224" s="1">
        <v>222</v>
      </c>
      <c r="B224" s="2"/>
      <c r="D224" s="1" t="e">
        <f>VLOOKUP(C224,Entrants!$A$3:$F$1003,2,FALSE)</f>
        <v>#N/A</v>
      </c>
      <c r="E224" s="1" t="e">
        <f>VLOOKUP(C224,Entrants!$A$3:$F$1003,3,FALSE)</f>
        <v>#N/A</v>
      </c>
      <c r="F224" s="1" t="e">
        <f>VLOOKUP(C224,Entrants!$A$3:$F$1003,4,FALSE)</f>
        <v>#N/A</v>
      </c>
      <c r="G224" s="1" t="e">
        <f>VLOOKUP(C224,Entrants!$A$3:$F$1003,5,FALSE)</f>
        <v>#N/A</v>
      </c>
      <c r="H224" s="24">
        <f>COUNTIF($G$3:G224,G224)</f>
        <v>94</v>
      </c>
      <c r="I224" s="20" t="e">
        <f>VLOOKUP(C224,Entrants!$A$3:$F$1003,6,FALSE)</f>
        <v>#N/A</v>
      </c>
    </row>
    <row r="225" spans="1:9" x14ac:dyDescent="0.3">
      <c r="A225" s="1">
        <v>223</v>
      </c>
      <c r="B225" s="2"/>
      <c r="D225" s="1" t="e">
        <f>VLOOKUP(C225,Entrants!$A$3:$F$1003,2,FALSE)</f>
        <v>#N/A</v>
      </c>
      <c r="E225" s="1" t="e">
        <f>VLOOKUP(C225,Entrants!$A$3:$F$1003,3,FALSE)</f>
        <v>#N/A</v>
      </c>
      <c r="F225" s="1" t="e">
        <f>VLOOKUP(C225,Entrants!$A$3:$F$1003,4,FALSE)</f>
        <v>#N/A</v>
      </c>
      <c r="G225" s="1" t="e">
        <f>VLOOKUP(C225,Entrants!$A$3:$F$1003,5,FALSE)</f>
        <v>#N/A</v>
      </c>
      <c r="H225" s="24">
        <f>COUNTIF($G$3:G225,G225)</f>
        <v>95</v>
      </c>
      <c r="I225" s="20" t="e">
        <f>VLOOKUP(C225,Entrants!$A$3:$F$1003,6,FALSE)</f>
        <v>#N/A</v>
      </c>
    </row>
    <row r="226" spans="1:9" x14ac:dyDescent="0.3">
      <c r="A226" s="1">
        <v>224</v>
      </c>
      <c r="B226" s="2"/>
      <c r="D226" s="1" t="e">
        <f>VLOOKUP(C226,Entrants!$A$3:$F$1003,2,FALSE)</f>
        <v>#N/A</v>
      </c>
      <c r="E226" s="1" t="e">
        <f>VLOOKUP(C226,Entrants!$A$3:$F$1003,3,FALSE)</f>
        <v>#N/A</v>
      </c>
      <c r="F226" s="1" t="e">
        <f>VLOOKUP(C226,Entrants!$A$3:$F$1003,4,FALSE)</f>
        <v>#N/A</v>
      </c>
      <c r="G226" s="1" t="e">
        <f>VLOOKUP(C226,Entrants!$A$3:$F$1003,5,FALSE)</f>
        <v>#N/A</v>
      </c>
      <c r="H226" s="24">
        <f>COUNTIF($G$3:G226,G226)</f>
        <v>96</v>
      </c>
      <c r="I226" s="20" t="e">
        <f>VLOOKUP(C226,Entrants!$A$3:$F$1003,6,FALSE)</f>
        <v>#N/A</v>
      </c>
    </row>
    <row r="227" spans="1:9" x14ac:dyDescent="0.3">
      <c r="A227" s="1">
        <v>225</v>
      </c>
      <c r="B227" s="2"/>
      <c r="D227" s="1" t="e">
        <f>VLOOKUP(C227,Entrants!$A$3:$F$1003,2,FALSE)</f>
        <v>#N/A</v>
      </c>
      <c r="E227" s="1" t="e">
        <f>VLOOKUP(C227,Entrants!$A$3:$F$1003,3,FALSE)</f>
        <v>#N/A</v>
      </c>
      <c r="F227" s="1" t="e">
        <f>VLOOKUP(C227,Entrants!$A$3:$F$1003,4,FALSE)</f>
        <v>#N/A</v>
      </c>
      <c r="G227" s="1" t="e">
        <f>VLOOKUP(C227,Entrants!$A$3:$F$1003,5,FALSE)</f>
        <v>#N/A</v>
      </c>
      <c r="H227" s="24">
        <f>COUNTIF($G$3:G227,G227)</f>
        <v>97</v>
      </c>
      <c r="I227" s="20" t="e">
        <f>VLOOKUP(C227,Entrants!$A$3:$F$1003,6,FALSE)</f>
        <v>#N/A</v>
      </c>
    </row>
    <row r="228" spans="1:9" x14ac:dyDescent="0.3">
      <c r="A228" s="1">
        <v>226</v>
      </c>
      <c r="B228" s="2"/>
      <c r="D228" s="1" t="e">
        <f>VLOOKUP(C228,Entrants!$A$3:$F$1003,2,FALSE)</f>
        <v>#N/A</v>
      </c>
      <c r="E228" s="1" t="e">
        <f>VLOOKUP(C228,Entrants!$A$3:$F$1003,3,FALSE)</f>
        <v>#N/A</v>
      </c>
      <c r="F228" s="1" t="e">
        <f>VLOOKUP(C228,Entrants!$A$3:$F$1003,4,FALSE)</f>
        <v>#N/A</v>
      </c>
      <c r="G228" s="1" t="e">
        <f>VLOOKUP(C228,Entrants!$A$3:$F$1003,5,FALSE)</f>
        <v>#N/A</v>
      </c>
      <c r="H228" s="24">
        <f>COUNTIF($G$3:G228,G228)</f>
        <v>98</v>
      </c>
      <c r="I228" s="20" t="e">
        <f>VLOOKUP(C228,Entrants!$A$3:$F$1003,6,FALSE)</f>
        <v>#N/A</v>
      </c>
    </row>
    <row r="229" spans="1:9" x14ac:dyDescent="0.3">
      <c r="A229" s="1">
        <v>227</v>
      </c>
      <c r="B229" s="2"/>
      <c r="D229" s="1" t="e">
        <f>VLOOKUP(C229,Entrants!$A$3:$F$1003,2,FALSE)</f>
        <v>#N/A</v>
      </c>
      <c r="E229" s="1" t="e">
        <f>VLOOKUP(C229,Entrants!$A$3:$F$1003,3,FALSE)</f>
        <v>#N/A</v>
      </c>
      <c r="F229" s="1" t="e">
        <f>VLOOKUP(C229,Entrants!$A$3:$F$1003,4,FALSE)</f>
        <v>#N/A</v>
      </c>
      <c r="G229" s="1" t="e">
        <f>VLOOKUP(C229,Entrants!$A$3:$F$1003,5,FALSE)</f>
        <v>#N/A</v>
      </c>
      <c r="H229" s="24">
        <f>COUNTIF($G$3:G229,G229)</f>
        <v>99</v>
      </c>
      <c r="I229" s="20" t="e">
        <f>VLOOKUP(C229,Entrants!$A$3:$F$1003,6,FALSE)</f>
        <v>#N/A</v>
      </c>
    </row>
    <row r="230" spans="1:9" x14ac:dyDescent="0.3">
      <c r="A230" s="1">
        <v>228</v>
      </c>
      <c r="B230" s="2"/>
      <c r="D230" s="1" t="e">
        <f>VLOOKUP(C230,Entrants!$A$3:$F$1003,2,FALSE)</f>
        <v>#N/A</v>
      </c>
      <c r="E230" s="1" t="e">
        <f>VLOOKUP(C230,Entrants!$A$3:$F$1003,3,FALSE)</f>
        <v>#N/A</v>
      </c>
      <c r="F230" s="1" t="e">
        <f>VLOOKUP(C230,Entrants!$A$3:$F$1003,4,FALSE)</f>
        <v>#N/A</v>
      </c>
      <c r="G230" s="1" t="e">
        <f>VLOOKUP(C230,Entrants!$A$3:$F$1003,5,FALSE)</f>
        <v>#N/A</v>
      </c>
      <c r="H230" s="24">
        <f>COUNTIF($G$3:G230,G230)</f>
        <v>100</v>
      </c>
      <c r="I230" s="20" t="e">
        <f>VLOOKUP(C230,Entrants!$A$3:$F$1003,6,FALSE)</f>
        <v>#N/A</v>
      </c>
    </row>
    <row r="231" spans="1:9" x14ac:dyDescent="0.3">
      <c r="A231" s="1">
        <v>229</v>
      </c>
      <c r="B231" s="2"/>
      <c r="D231" s="1" t="e">
        <f>VLOOKUP(C231,Entrants!$A$3:$F$1003,2,FALSE)</f>
        <v>#N/A</v>
      </c>
      <c r="E231" s="1" t="e">
        <f>VLOOKUP(C231,Entrants!$A$3:$F$1003,3,FALSE)</f>
        <v>#N/A</v>
      </c>
      <c r="F231" s="1" t="e">
        <f>VLOOKUP(C231,Entrants!$A$3:$F$1003,4,FALSE)</f>
        <v>#N/A</v>
      </c>
      <c r="G231" s="1" t="e">
        <f>VLOOKUP(C231,Entrants!$A$3:$F$1003,5,FALSE)</f>
        <v>#N/A</v>
      </c>
      <c r="H231" s="24">
        <f>COUNTIF($G$3:G231,G231)</f>
        <v>101</v>
      </c>
      <c r="I231" s="20" t="e">
        <f>VLOOKUP(C231,Entrants!$A$3:$F$1003,6,FALSE)</f>
        <v>#N/A</v>
      </c>
    </row>
    <row r="232" spans="1:9" x14ac:dyDescent="0.3">
      <c r="A232" s="1">
        <v>230</v>
      </c>
      <c r="B232" s="2"/>
      <c r="D232" s="1" t="e">
        <f>VLOOKUP(C232,Entrants!$A$3:$F$1003,2,FALSE)</f>
        <v>#N/A</v>
      </c>
      <c r="E232" s="1" t="e">
        <f>VLOOKUP(C232,Entrants!$A$3:$F$1003,3,FALSE)</f>
        <v>#N/A</v>
      </c>
      <c r="F232" s="1" t="e">
        <f>VLOOKUP(C232,Entrants!$A$3:$F$1003,4,FALSE)</f>
        <v>#N/A</v>
      </c>
      <c r="G232" s="1" t="e">
        <f>VLOOKUP(C232,Entrants!$A$3:$F$1003,5,FALSE)</f>
        <v>#N/A</v>
      </c>
      <c r="H232" s="24">
        <f>COUNTIF($G$3:G232,G232)</f>
        <v>102</v>
      </c>
      <c r="I232" s="20" t="e">
        <f>VLOOKUP(C232,Entrants!$A$3:$F$1003,6,FALSE)</f>
        <v>#N/A</v>
      </c>
    </row>
    <row r="233" spans="1:9" x14ac:dyDescent="0.3">
      <c r="A233" s="1">
        <v>231</v>
      </c>
      <c r="B233" s="2"/>
      <c r="D233" s="1" t="e">
        <f>VLOOKUP(C233,Entrants!$A$3:$F$1003,2,FALSE)</f>
        <v>#N/A</v>
      </c>
      <c r="E233" s="1" t="e">
        <f>VLOOKUP(C233,Entrants!$A$3:$F$1003,3,FALSE)</f>
        <v>#N/A</v>
      </c>
      <c r="F233" s="1" t="e">
        <f>VLOOKUP(C233,Entrants!$A$3:$F$1003,4,FALSE)</f>
        <v>#N/A</v>
      </c>
      <c r="G233" s="1" t="e">
        <f>VLOOKUP(C233,Entrants!$A$3:$F$1003,5,FALSE)</f>
        <v>#N/A</v>
      </c>
      <c r="H233" s="24">
        <f>COUNTIF($G$3:G233,G233)</f>
        <v>103</v>
      </c>
      <c r="I233" s="20" t="e">
        <f>VLOOKUP(C233,Entrants!$A$3:$F$1003,6,FALSE)</f>
        <v>#N/A</v>
      </c>
    </row>
    <row r="234" spans="1:9" x14ac:dyDescent="0.3">
      <c r="A234" s="1">
        <v>232</v>
      </c>
      <c r="B234" s="2"/>
      <c r="D234" s="1" t="e">
        <f>VLOOKUP(C234,Entrants!$A$3:$F$1003,2,FALSE)</f>
        <v>#N/A</v>
      </c>
      <c r="E234" s="1" t="e">
        <f>VLOOKUP(C234,Entrants!$A$3:$F$1003,3,FALSE)</f>
        <v>#N/A</v>
      </c>
      <c r="F234" s="1" t="e">
        <f>VLOOKUP(C234,Entrants!$A$3:$F$1003,4,FALSE)</f>
        <v>#N/A</v>
      </c>
      <c r="G234" s="1" t="e">
        <f>VLOOKUP(C234,Entrants!$A$3:$F$1003,5,FALSE)</f>
        <v>#N/A</v>
      </c>
      <c r="H234" s="24">
        <f>COUNTIF($G$3:G234,G234)</f>
        <v>104</v>
      </c>
      <c r="I234" s="20" t="e">
        <f>VLOOKUP(C234,Entrants!$A$3:$F$1003,6,FALSE)</f>
        <v>#N/A</v>
      </c>
    </row>
    <row r="235" spans="1:9" x14ac:dyDescent="0.3">
      <c r="A235" s="1">
        <v>233</v>
      </c>
      <c r="B235" s="2"/>
      <c r="D235" s="1" t="e">
        <f>VLOOKUP(C235,Entrants!$A$3:$F$1003,2,FALSE)</f>
        <v>#N/A</v>
      </c>
      <c r="E235" s="1" t="e">
        <f>VLOOKUP(C235,Entrants!$A$3:$F$1003,3,FALSE)</f>
        <v>#N/A</v>
      </c>
      <c r="F235" s="1" t="e">
        <f>VLOOKUP(C235,Entrants!$A$3:$F$1003,4,FALSE)</f>
        <v>#N/A</v>
      </c>
      <c r="G235" s="1" t="e">
        <f>VLOOKUP(C235,Entrants!$A$3:$F$1003,5,FALSE)</f>
        <v>#N/A</v>
      </c>
      <c r="H235" s="24">
        <f>COUNTIF($G$3:G235,G235)</f>
        <v>105</v>
      </c>
      <c r="I235" s="20" t="e">
        <f>VLOOKUP(C235,Entrants!$A$3:$F$1003,6,FALSE)</f>
        <v>#N/A</v>
      </c>
    </row>
    <row r="236" spans="1:9" x14ac:dyDescent="0.3">
      <c r="A236" s="1">
        <v>234</v>
      </c>
      <c r="B236" s="2"/>
      <c r="D236" s="1" t="e">
        <f>VLOOKUP(C236,Entrants!$A$3:$F$1003,2,FALSE)</f>
        <v>#N/A</v>
      </c>
      <c r="E236" s="1" t="e">
        <f>VLOOKUP(C236,Entrants!$A$3:$F$1003,3,FALSE)</f>
        <v>#N/A</v>
      </c>
      <c r="F236" s="1" t="e">
        <f>VLOOKUP(C236,Entrants!$A$3:$F$1003,4,FALSE)</f>
        <v>#N/A</v>
      </c>
      <c r="G236" s="1" t="e">
        <f>VLOOKUP(C236,Entrants!$A$3:$F$1003,5,FALSE)</f>
        <v>#N/A</v>
      </c>
      <c r="H236" s="24">
        <f>COUNTIF($G$3:G236,G236)</f>
        <v>106</v>
      </c>
      <c r="I236" s="20" t="e">
        <f>VLOOKUP(C236,Entrants!$A$3:$F$1003,6,FALSE)</f>
        <v>#N/A</v>
      </c>
    </row>
    <row r="237" spans="1:9" x14ac:dyDescent="0.3">
      <c r="A237" s="1">
        <v>235</v>
      </c>
      <c r="B237" s="2"/>
      <c r="D237" s="1" t="e">
        <f>VLOOKUP(C237,Entrants!$A$3:$F$1003,2,FALSE)</f>
        <v>#N/A</v>
      </c>
      <c r="E237" s="1" t="e">
        <f>VLOOKUP(C237,Entrants!$A$3:$F$1003,3,FALSE)</f>
        <v>#N/A</v>
      </c>
      <c r="F237" s="1" t="e">
        <f>VLOOKUP(C237,Entrants!$A$3:$F$1003,4,FALSE)</f>
        <v>#N/A</v>
      </c>
      <c r="G237" s="1" t="e">
        <f>VLOOKUP(C237,Entrants!$A$3:$F$1003,5,FALSE)</f>
        <v>#N/A</v>
      </c>
      <c r="H237" s="24">
        <f>COUNTIF($G$3:G237,G237)</f>
        <v>107</v>
      </c>
      <c r="I237" s="20" t="e">
        <f>VLOOKUP(C237,Entrants!$A$3:$F$1003,6,FALSE)</f>
        <v>#N/A</v>
      </c>
    </row>
    <row r="238" spans="1:9" x14ac:dyDescent="0.3">
      <c r="A238" s="1">
        <v>236</v>
      </c>
      <c r="B238" s="2"/>
      <c r="D238" s="1" t="e">
        <f>VLOOKUP(C238,Entrants!$A$3:$F$1003,2,FALSE)</f>
        <v>#N/A</v>
      </c>
      <c r="E238" s="1" t="e">
        <f>VLOOKUP(C238,Entrants!$A$3:$F$1003,3,FALSE)</f>
        <v>#N/A</v>
      </c>
      <c r="F238" s="1" t="e">
        <f>VLOOKUP(C238,Entrants!$A$3:$F$1003,4,FALSE)</f>
        <v>#N/A</v>
      </c>
      <c r="G238" s="1" t="e">
        <f>VLOOKUP(C238,Entrants!$A$3:$F$1003,5,FALSE)</f>
        <v>#N/A</v>
      </c>
      <c r="H238" s="24">
        <f>COUNTIF($G$3:G238,G238)</f>
        <v>108</v>
      </c>
      <c r="I238" s="20" t="e">
        <f>VLOOKUP(C238,Entrants!$A$3:$F$1003,6,FALSE)</f>
        <v>#N/A</v>
      </c>
    </row>
    <row r="239" spans="1:9" x14ac:dyDescent="0.3">
      <c r="A239" s="1">
        <v>237</v>
      </c>
      <c r="B239" s="2"/>
      <c r="D239" s="1" t="e">
        <f>VLOOKUP(C239,Entrants!$A$3:$F$1003,2,FALSE)</f>
        <v>#N/A</v>
      </c>
      <c r="E239" s="1" t="e">
        <f>VLOOKUP(C239,Entrants!$A$3:$F$1003,3,FALSE)</f>
        <v>#N/A</v>
      </c>
      <c r="F239" s="1" t="e">
        <f>VLOOKUP(C239,Entrants!$A$3:$F$1003,4,FALSE)</f>
        <v>#N/A</v>
      </c>
      <c r="G239" s="1" t="e">
        <f>VLOOKUP(C239,Entrants!$A$3:$F$1003,5,FALSE)</f>
        <v>#N/A</v>
      </c>
      <c r="H239" s="24">
        <f>COUNTIF($G$3:G239,G239)</f>
        <v>109</v>
      </c>
      <c r="I239" s="20" t="e">
        <f>VLOOKUP(C239,Entrants!$A$3:$F$1003,6,FALSE)</f>
        <v>#N/A</v>
      </c>
    </row>
    <row r="240" spans="1:9" x14ac:dyDescent="0.3">
      <c r="A240" s="1">
        <v>238</v>
      </c>
      <c r="B240" s="2"/>
      <c r="D240" s="1" t="e">
        <f>VLOOKUP(C240,Entrants!$A$3:$F$1003,2,FALSE)</f>
        <v>#N/A</v>
      </c>
      <c r="E240" s="1" t="e">
        <f>VLOOKUP(C240,Entrants!$A$3:$F$1003,3,FALSE)</f>
        <v>#N/A</v>
      </c>
      <c r="F240" s="1" t="e">
        <f>VLOOKUP(C240,Entrants!$A$3:$F$1003,4,FALSE)</f>
        <v>#N/A</v>
      </c>
      <c r="G240" s="1" t="e">
        <f>VLOOKUP(C240,Entrants!$A$3:$F$1003,5,FALSE)</f>
        <v>#N/A</v>
      </c>
      <c r="H240" s="24">
        <f>COUNTIF($G$3:G240,G240)</f>
        <v>110</v>
      </c>
      <c r="I240" s="20" t="e">
        <f>VLOOKUP(C240,Entrants!$A$3:$F$1003,6,FALSE)</f>
        <v>#N/A</v>
      </c>
    </row>
    <row r="241" spans="1:9" x14ac:dyDescent="0.3">
      <c r="A241" s="1">
        <v>239</v>
      </c>
      <c r="B241" s="2"/>
      <c r="D241" s="1" t="e">
        <f>VLOOKUP(C241,Entrants!$A$3:$F$1003,2,FALSE)</f>
        <v>#N/A</v>
      </c>
      <c r="E241" s="1" t="e">
        <f>VLOOKUP(C241,Entrants!$A$3:$F$1003,3,FALSE)</f>
        <v>#N/A</v>
      </c>
      <c r="F241" s="1" t="e">
        <f>VLOOKUP(C241,Entrants!$A$3:$F$1003,4,FALSE)</f>
        <v>#N/A</v>
      </c>
      <c r="G241" s="1" t="e">
        <f>VLOOKUP(C241,Entrants!$A$3:$F$1003,5,FALSE)</f>
        <v>#N/A</v>
      </c>
      <c r="H241" s="24">
        <f>COUNTIF($G$3:G241,G241)</f>
        <v>111</v>
      </c>
      <c r="I241" s="20" t="e">
        <f>VLOOKUP(C241,Entrants!$A$3:$F$1003,6,FALSE)</f>
        <v>#N/A</v>
      </c>
    </row>
    <row r="242" spans="1:9" x14ac:dyDescent="0.3">
      <c r="A242" s="1">
        <v>240</v>
      </c>
      <c r="B242" s="2"/>
      <c r="D242" s="1" t="e">
        <f>VLOOKUP(C242,Entrants!$A$3:$F$1003,2,FALSE)</f>
        <v>#N/A</v>
      </c>
      <c r="E242" s="1" t="e">
        <f>VLOOKUP(C242,Entrants!$A$3:$F$1003,3,FALSE)</f>
        <v>#N/A</v>
      </c>
      <c r="F242" s="1" t="e">
        <f>VLOOKUP(C242,Entrants!$A$3:$F$1003,4,FALSE)</f>
        <v>#N/A</v>
      </c>
      <c r="G242" s="1" t="e">
        <f>VLOOKUP(C242,Entrants!$A$3:$F$1003,5,FALSE)</f>
        <v>#N/A</v>
      </c>
      <c r="H242" s="24">
        <f>COUNTIF($G$3:G242,G242)</f>
        <v>112</v>
      </c>
      <c r="I242" s="20" t="e">
        <f>VLOOKUP(C242,Entrants!$A$3:$F$1003,6,FALSE)</f>
        <v>#N/A</v>
      </c>
    </row>
    <row r="243" spans="1:9" x14ac:dyDescent="0.3">
      <c r="A243" s="1">
        <v>241</v>
      </c>
      <c r="B243" s="2"/>
      <c r="D243" s="1" t="e">
        <f>VLOOKUP(C243,Entrants!$A$3:$F$1003,2,FALSE)</f>
        <v>#N/A</v>
      </c>
      <c r="E243" s="1" t="e">
        <f>VLOOKUP(C243,Entrants!$A$3:$F$1003,3,FALSE)</f>
        <v>#N/A</v>
      </c>
      <c r="F243" s="1" t="e">
        <f>VLOOKUP(C243,Entrants!$A$3:$F$1003,4,FALSE)</f>
        <v>#N/A</v>
      </c>
      <c r="G243" s="1" t="e">
        <f>VLOOKUP(C243,Entrants!$A$3:$F$1003,5,FALSE)</f>
        <v>#N/A</v>
      </c>
      <c r="H243" s="24">
        <f>COUNTIF($G$3:G243,G243)</f>
        <v>113</v>
      </c>
      <c r="I243" s="20" t="e">
        <f>VLOOKUP(C243,Entrants!$A$3:$F$1003,6,FALSE)</f>
        <v>#N/A</v>
      </c>
    </row>
    <row r="244" spans="1:9" x14ac:dyDescent="0.3">
      <c r="A244" s="1">
        <v>242</v>
      </c>
      <c r="B244" s="2"/>
      <c r="D244" s="1" t="e">
        <f>VLOOKUP(C244,Entrants!$A$3:$F$1003,2,FALSE)</f>
        <v>#N/A</v>
      </c>
      <c r="E244" s="1" t="e">
        <f>VLOOKUP(C244,Entrants!$A$3:$F$1003,3,FALSE)</f>
        <v>#N/A</v>
      </c>
      <c r="F244" s="1" t="e">
        <f>VLOOKUP(C244,Entrants!$A$3:$F$1003,4,FALSE)</f>
        <v>#N/A</v>
      </c>
      <c r="G244" s="1" t="e">
        <f>VLOOKUP(C244,Entrants!$A$3:$F$1003,5,FALSE)</f>
        <v>#N/A</v>
      </c>
      <c r="H244" s="24">
        <f>COUNTIF($G$3:G244,G244)</f>
        <v>114</v>
      </c>
      <c r="I244" s="20" t="e">
        <f>VLOOKUP(C244,Entrants!$A$3:$F$1003,6,FALSE)</f>
        <v>#N/A</v>
      </c>
    </row>
    <row r="245" spans="1:9" x14ac:dyDescent="0.3">
      <c r="A245" s="1">
        <v>243</v>
      </c>
      <c r="B245" s="2"/>
      <c r="D245" s="1" t="e">
        <f>VLOOKUP(C245,Entrants!$A$3:$F$1003,2,FALSE)</f>
        <v>#N/A</v>
      </c>
      <c r="E245" s="1" t="e">
        <f>VLOOKUP(C245,Entrants!$A$3:$F$1003,3,FALSE)</f>
        <v>#N/A</v>
      </c>
      <c r="F245" s="1" t="e">
        <f>VLOOKUP(C245,Entrants!$A$3:$F$1003,4,FALSE)</f>
        <v>#N/A</v>
      </c>
      <c r="G245" s="1" t="e">
        <f>VLOOKUP(C245,Entrants!$A$3:$F$1003,5,FALSE)</f>
        <v>#N/A</v>
      </c>
      <c r="H245" s="24">
        <f>COUNTIF($G$3:G245,G245)</f>
        <v>115</v>
      </c>
      <c r="I245" s="20" t="e">
        <f>VLOOKUP(C245,Entrants!$A$3:$F$1003,6,FALSE)</f>
        <v>#N/A</v>
      </c>
    </row>
    <row r="246" spans="1:9" x14ac:dyDescent="0.3">
      <c r="A246" s="1">
        <v>244</v>
      </c>
      <c r="B246" s="2"/>
      <c r="D246" s="1" t="e">
        <f>VLOOKUP(C246,Entrants!$A$3:$F$1003,2,FALSE)</f>
        <v>#N/A</v>
      </c>
      <c r="E246" s="1" t="e">
        <f>VLOOKUP(C246,Entrants!$A$3:$F$1003,3,FALSE)</f>
        <v>#N/A</v>
      </c>
      <c r="F246" s="1" t="e">
        <f>VLOOKUP(C246,Entrants!$A$3:$F$1003,4,FALSE)</f>
        <v>#N/A</v>
      </c>
      <c r="G246" s="1" t="e">
        <f>VLOOKUP(C246,Entrants!$A$3:$F$1003,5,FALSE)</f>
        <v>#N/A</v>
      </c>
      <c r="H246" s="24">
        <f>COUNTIF($G$3:G246,G246)</f>
        <v>116</v>
      </c>
      <c r="I246" s="20" t="e">
        <f>VLOOKUP(C246,Entrants!$A$3:$F$1003,6,FALSE)</f>
        <v>#N/A</v>
      </c>
    </row>
    <row r="247" spans="1:9" x14ac:dyDescent="0.3">
      <c r="A247" s="1">
        <v>245</v>
      </c>
      <c r="B247" s="2"/>
      <c r="D247" s="1" t="e">
        <f>VLOOKUP(C247,Entrants!$A$3:$F$1003,2,FALSE)</f>
        <v>#N/A</v>
      </c>
      <c r="E247" s="1" t="e">
        <f>VLOOKUP(C247,Entrants!$A$3:$F$1003,3,FALSE)</f>
        <v>#N/A</v>
      </c>
      <c r="F247" s="1" t="e">
        <f>VLOOKUP(C247,Entrants!$A$3:$F$1003,4,FALSE)</f>
        <v>#N/A</v>
      </c>
      <c r="G247" s="1" t="e">
        <f>VLOOKUP(C247,Entrants!$A$3:$F$1003,5,FALSE)</f>
        <v>#N/A</v>
      </c>
      <c r="H247" s="24">
        <f>COUNTIF($G$3:G247,G247)</f>
        <v>117</v>
      </c>
      <c r="I247" s="20" t="e">
        <f>VLOOKUP(C247,Entrants!$A$3:$F$1003,6,FALSE)</f>
        <v>#N/A</v>
      </c>
    </row>
    <row r="248" spans="1:9" x14ac:dyDescent="0.3">
      <c r="A248" s="1">
        <v>246</v>
      </c>
      <c r="B248" s="2"/>
      <c r="D248" s="1" t="e">
        <f>VLOOKUP(C248,Entrants!$A$3:$F$1003,2,FALSE)</f>
        <v>#N/A</v>
      </c>
      <c r="E248" s="1" t="e">
        <f>VLOOKUP(C248,Entrants!$A$3:$F$1003,3,FALSE)</f>
        <v>#N/A</v>
      </c>
      <c r="F248" s="1" t="e">
        <f>VLOOKUP(C248,Entrants!$A$3:$F$1003,4,FALSE)</f>
        <v>#N/A</v>
      </c>
      <c r="G248" s="1" t="e">
        <f>VLOOKUP(C248,Entrants!$A$3:$F$1003,5,FALSE)</f>
        <v>#N/A</v>
      </c>
      <c r="H248" s="24">
        <f>COUNTIF($G$3:G248,G248)</f>
        <v>118</v>
      </c>
      <c r="I248" s="20" t="e">
        <f>VLOOKUP(C248,Entrants!$A$3:$F$1003,6,FALSE)</f>
        <v>#N/A</v>
      </c>
    </row>
    <row r="249" spans="1:9" x14ac:dyDescent="0.3">
      <c r="A249" s="1">
        <v>247</v>
      </c>
      <c r="B249" s="2"/>
      <c r="D249" s="1" t="e">
        <f>VLOOKUP(C249,Entrants!$A$3:$F$1003,2,FALSE)</f>
        <v>#N/A</v>
      </c>
      <c r="E249" s="1" t="e">
        <f>VLOOKUP(C249,Entrants!$A$3:$F$1003,3,FALSE)</f>
        <v>#N/A</v>
      </c>
      <c r="F249" s="1" t="e">
        <f>VLOOKUP(C249,Entrants!$A$3:$F$1003,4,FALSE)</f>
        <v>#N/A</v>
      </c>
      <c r="G249" s="1" t="e">
        <f>VLOOKUP(C249,Entrants!$A$3:$F$1003,5,FALSE)</f>
        <v>#N/A</v>
      </c>
      <c r="H249" s="24">
        <f>COUNTIF($G$3:G249,G249)</f>
        <v>119</v>
      </c>
      <c r="I249" s="20" t="e">
        <f>VLOOKUP(C249,Entrants!$A$3:$F$1003,6,FALSE)</f>
        <v>#N/A</v>
      </c>
    </row>
    <row r="250" spans="1:9" x14ac:dyDescent="0.3">
      <c r="A250" s="1">
        <v>248</v>
      </c>
      <c r="B250" s="2"/>
      <c r="D250" s="1" t="e">
        <f>VLOOKUP(C250,Entrants!$A$3:$F$1003,2,FALSE)</f>
        <v>#N/A</v>
      </c>
      <c r="E250" s="1" t="e">
        <f>VLOOKUP(C250,Entrants!$A$3:$F$1003,3,FALSE)</f>
        <v>#N/A</v>
      </c>
      <c r="F250" s="1" t="e">
        <f>VLOOKUP(C250,Entrants!$A$3:$F$1003,4,FALSE)</f>
        <v>#N/A</v>
      </c>
      <c r="G250" s="1" t="e">
        <f>VLOOKUP(C250,Entrants!$A$3:$F$1003,5,FALSE)</f>
        <v>#N/A</v>
      </c>
      <c r="H250" s="24">
        <f>COUNTIF($G$3:G250,G250)</f>
        <v>120</v>
      </c>
      <c r="I250" s="20" t="e">
        <f>VLOOKUP(C250,Entrants!$A$3:$F$1003,6,FALSE)</f>
        <v>#N/A</v>
      </c>
    </row>
    <row r="251" spans="1:9" x14ac:dyDescent="0.3">
      <c r="A251" s="1">
        <v>249</v>
      </c>
      <c r="B251" s="2"/>
      <c r="D251" s="1" t="e">
        <f>VLOOKUP(C251,Entrants!$A$3:$F$1003,2,FALSE)</f>
        <v>#N/A</v>
      </c>
      <c r="E251" s="1" t="e">
        <f>VLOOKUP(C251,Entrants!$A$3:$F$1003,3,FALSE)</f>
        <v>#N/A</v>
      </c>
      <c r="F251" s="1" t="e">
        <f>VLOOKUP(C251,Entrants!$A$3:$F$1003,4,FALSE)</f>
        <v>#N/A</v>
      </c>
      <c r="G251" s="1" t="e">
        <f>VLOOKUP(C251,Entrants!$A$3:$F$1003,5,FALSE)</f>
        <v>#N/A</v>
      </c>
      <c r="H251" s="24">
        <f>COUNTIF($G$3:G251,G251)</f>
        <v>121</v>
      </c>
      <c r="I251" s="20" t="e">
        <f>VLOOKUP(C251,Entrants!$A$3:$F$1003,6,FALSE)</f>
        <v>#N/A</v>
      </c>
    </row>
    <row r="252" spans="1:9" x14ac:dyDescent="0.3">
      <c r="A252" s="1">
        <v>250</v>
      </c>
      <c r="B252" s="2"/>
      <c r="D252" s="1" t="e">
        <f>VLOOKUP(C252,Entrants!$A$3:$F$1003,2,FALSE)</f>
        <v>#N/A</v>
      </c>
      <c r="E252" s="1" t="e">
        <f>VLOOKUP(C252,Entrants!$A$3:$F$1003,3,FALSE)</f>
        <v>#N/A</v>
      </c>
      <c r="F252" s="1" t="e">
        <f>VLOOKUP(C252,Entrants!$A$3:$F$1003,4,FALSE)</f>
        <v>#N/A</v>
      </c>
      <c r="G252" s="1" t="e">
        <f>VLOOKUP(C252,Entrants!$A$3:$F$1003,5,FALSE)</f>
        <v>#N/A</v>
      </c>
      <c r="H252" s="24">
        <f>COUNTIF($G$3:G252,G252)</f>
        <v>122</v>
      </c>
      <c r="I252" s="20" t="e">
        <f>VLOOKUP(C252,Entrants!$A$3:$F$1003,6,FALSE)</f>
        <v>#N/A</v>
      </c>
    </row>
    <row r="253" spans="1:9" x14ac:dyDescent="0.3">
      <c r="A253" s="1">
        <v>251</v>
      </c>
      <c r="B253" s="2"/>
      <c r="D253" s="1" t="e">
        <f>VLOOKUP(C253,Entrants!$A$3:$F$1003,2,FALSE)</f>
        <v>#N/A</v>
      </c>
      <c r="E253" s="1" t="e">
        <f>VLOOKUP(C253,Entrants!$A$3:$F$1003,3,FALSE)</f>
        <v>#N/A</v>
      </c>
      <c r="F253" s="1" t="e">
        <f>VLOOKUP(C253,Entrants!$A$3:$F$1003,4,FALSE)</f>
        <v>#N/A</v>
      </c>
      <c r="G253" s="1" t="e">
        <f>VLOOKUP(C253,Entrants!$A$3:$F$1003,5,FALSE)</f>
        <v>#N/A</v>
      </c>
      <c r="H253" s="24">
        <f>COUNTIF($G$3:G253,G253)</f>
        <v>123</v>
      </c>
      <c r="I253" s="20" t="e">
        <f>VLOOKUP(C253,Entrants!$A$3:$F$1003,6,FALSE)</f>
        <v>#N/A</v>
      </c>
    </row>
    <row r="254" spans="1:9" x14ac:dyDescent="0.3">
      <c r="A254" s="1">
        <v>252</v>
      </c>
      <c r="B254" s="2"/>
      <c r="D254" s="1" t="e">
        <f>VLOOKUP(C254,Entrants!$A$3:$F$1003,2,FALSE)</f>
        <v>#N/A</v>
      </c>
      <c r="E254" s="1" t="e">
        <f>VLOOKUP(C254,Entrants!$A$3:$F$1003,3,FALSE)</f>
        <v>#N/A</v>
      </c>
      <c r="F254" s="1" t="e">
        <f>VLOOKUP(C254,Entrants!$A$3:$F$1003,4,FALSE)</f>
        <v>#N/A</v>
      </c>
      <c r="G254" s="1" t="e">
        <f>VLOOKUP(C254,Entrants!$A$3:$F$1003,5,FALSE)</f>
        <v>#N/A</v>
      </c>
      <c r="H254" s="24">
        <f>COUNTIF($G$3:G254,G254)</f>
        <v>124</v>
      </c>
      <c r="I254" s="20" t="e">
        <f>VLOOKUP(C254,Entrants!$A$3:$F$1003,6,FALSE)</f>
        <v>#N/A</v>
      </c>
    </row>
    <row r="255" spans="1:9" x14ac:dyDescent="0.3">
      <c r="A255" s="1">
        <v>253</v>
      </c>
      <c r="B255" s="2"/>
      <c r="D255" s="1" t="e">
        <f>VLOOKUP(C255,Entrants!$A$3:$F$1003,2,FALSE)</f>
        <v>#N/A</v>
      </c>
      <c r="E255" s="1" t="e">
        <f>VLOOKUP(C255,Entrants!$A$3:$F$1003,3,FALSE)</f>
        <v>#N/A</v>
      </c>
      <c r="F255" s="1" t="e">
        <f>VLOOKUP(C255,Entrants!$A$3:$F$1003,4,FALSE)</f>
        <v>#N/A</v>
      </c>
      <c r="G255" s="1" t="e">
        <f>VLOOKUP(C255,Entrants!$A$3:$F$1003,5,FALSE)</f>
        <v>#N/A</v>
      </c>
      <c r="H255" s="24">
        <f>COUNTIF($G$3:G255,G255)</f>
        <v>125</v>
      </c>
      <c r="I255" s="20" t="e">
        <f>VLOOKUP(C255,Entrants!$A$3:$F$1003,6,FALSE)</f>
        <v>#N/A</v>
      </c>
    </row>
    <row r="256" spans="1:9" x14ac:dyDescent="0.3">
      <c r="A256" s="1">
        <v>254</v>
      </c>
      <c r="B256" s="2"/>
      <c r="D256" s="1" t="e">
        <f>VLOOKUP(C256,Entrants!$A$3:$F$1003,2,FALSE)</f>
        <v>#N/A</v>
      </c>
      <c r="E256" s="1" t="e">
        <f>VLOOKUP(C256,Entrants!$A$3:$F$1003,3,FALSE)</f>
        <v>#N/A</v>
      </c>
      <c r="F256" s="1" t="e">
        <f>VLOOKUP(C256,Entrants!$A$3:$F$1003,4,FALSE)</f>
        <v>#N/A</v>
      </c>
      <c r="G256" s="1" t="e">
        <f>VLOOKUP(C256,Entrants!$A$3:$F$1003,5,FALSE)</f>
        <v>#N/A</v>
      </c>
      <c r="H256" s="24">
        <f>COUNTIF($G$3:G256,G256)</f>
        <v>126</v>
      </c>
      <c r="I256" s="20" t="e">
        <f>VLOOKUP(C256,Entrants!$A$3:$F$1003,6,FALSE)</f>
        <v>#N/A</v>
      </c>
    </row>
    <row r="257" spans="1:9" x14ac:dyDescent="0.3">
      <c r="A257" s="1">
        <v>255</v>
      </c>
      <c r="B257" s="2"/>
      <c r="D257" s="1" t="e">
        <f>VLOOKUP(C257,Entrants!$A$3:$F$1003,2,FALSE)</f>
        <v>#N/A</v>
      </c>
      <c r="E257" s="1" t="e">
        <f>VLOOKUP(C257,Entrants!$A$3:$F$1003,3,FALSE)</f>
        <v>#N/A</v>
      </c>
      <c r="F257" s="1" t="e">
        <f>VLOOKUP(C257,Entrants!$A$3:$F$1003,4,FALSE)</f>
        <v>#N/A</v>
      </c>
      <c r="G257" s="1" t="e">
        <f>VLOOKUP(C257,Entrants!$A$3:$F$1003,5,FALSE)</f>
        <v>#N/A</v>
      </c>
      <c r="H257" s="24">
        <f>COUNTIF($G$3:G257,G257)</f>
        <v>127</v>
      </c>
      <c r="I257" s="20" t="e">
        <f>VLOOKUP(C257,Entrants!$A$3:$F$1003,6,FALSE)</f>
        <v>#N/A</v>
      </c>
    </row>
    <row r="258" spans="1:9" x14ac:dyDescent="0.3">
      <c r="A258" s="1">
        <v>256</v>
      </c>
      <c r="B258" s="2"/>
      <c r="D258" s="1" t="e">
        <f>VLOOKUP(C258,Entrants!$A$3:$F$1003,2,FALSE)</f>
        <v>#N/A</v>
      </c>
      <c r="E258" s="1" t="e">
        <f>VLOOKUP(C258,Entrants!$A$3:$F$1003,3,FALSE)</f>
        <v>#N/A</v>
      </c>
      <c r="F258" s="1" t="e">
        <f>VLOOKUP(C258,Entrants!$A$3:$F$1003,4,FALSE)</f>
        <v>#N/A</v>
      </c>
      <c r="G258" s="1" t="e">
        <f>VLOOKUP(C258,Entrants!$A$3:$F$1003,5,FALSE)</f>
        <v>#N/A</v>
      </c>
      <c r="H258" s="24">
        <f>COUNTIF($G$3:G258,G258)</f>
        <v>128</v>
      </c>
      <c r="I258" s="20" t="e">
        <f>VLOOKUP(C258,Entrants!$A$3:$F$1003,6,FALSE)</f>
        <v>#N/A</v>
      </c>
    </row>
    <row r="259" spans="1:9" x14ac:dyDescent="0.3">
      <c r="A259" s="1">
        <v>257</v>
      </c>
      <c r="B259" s="2"/>
      <c r="D259" s="1" t="e">
        <f>VLOOKUP(C259,Entrants!$A$3:$F$1003,2,FALSE)</f>
        <v>#N/A</v>
      </c>
      <c r="E259" s="1" t="e">
        <f>VLOOKUP(C259,Entrants!$A$3:$F$1003,3,FALSE)</f>
        <v>#N/A</v>
      </c>
      <c r="F259" s="1" t="e">
        <f>VLOOKUP(C259,Entrants!$A$3:$F$1003,4,FALSE)</f>
        <v>#N/A</v>
      </c>
      <c r="G259" s="1" t="e">
        <f>VLOOKUP(C259,Entrants!$A$3:$F$1003,5,FALSE)</f>
        <v>#N/A</v>
      </c>
      <c r="H259" s="24">
        <f>COUNTIF($G$3:G259,G259)</f>
        <v>129</v>
      </c>
      <c r="I259" s="20" t="e">
        <f>VLOOKUP(C259,Entrants!$A$3:$F$1003,6,FALSE)</f>
        <v>#N/A</v>
      </c>
    </row>
    <row r="260" spans="1:9" x14ac:dyDescent="0.3">
      <c r="A260" s="1">
        <v>258</v>
      </c>
      <c r="B260" s="2"/>
      <c r="D260" s="1" t="e">
        <f>VLOOKUP(C260,Entrants!$A$3:$F$1003,2,FALSE)</f>
        <v>#N/A</v>
      </c>
      <c r="E260" s="1" t="e">
        <f>VLOOKUP(C260,Entrants!$A$3:$F$1003,3,FALSE)</f>
        <v>#N/A</v>
      </c>
      <c r="F260" s="1" t="e">
        <f>VLOOKUP(C260,Entrants!$A$3:$F$1003,4,FALSE)</f>
        <v>#N/A</v>
      </c>
      <c r="G260" s="1" t="e">
        <f>VLOOKUP(C260,Entrants!$A$3:$F$1003,5,FALSE)</f>
        <v>#N/A</v>
      </c>
      <c r="H260" s="24">
        <f>COUNTIF($G$3:G260,G260)</f>
        <v>130</v>
      </c>
      <c r="I260" s="20" t="e">
        <f>VLOOKUP(C260,Entrants!$A$3:$F$1003,6,FALSE)</f>
        <v>#N/A</v>
      </c>
    </row>
    <row r="261" spans="1:9" x14ac:dyDescent="0.3">
      <c r="A261" s="1">
        <v>259</v>
      </c>
      <c r="B261" s="2"/>
      <c r="D261" s="1" t="e">
        <f>VLOOKUP(C261,Entrants!$A$3:$F$1003,2,FALSE)</f>
        <v>#N/A</v>
      </c>
      <c r="E261" s="1" t="e">
        <f>VLOOKUP(C261,Entrants!$A$3:$F$1003,3,FALSE)</f>
        <v>#N/A</v>
      </c>
      <c r="F261" s="1" t="e">
        <f>VLOOKUP(C261,Entrants!$A$3:$F$1003,4,FALSE)</f>
        <v>#N/A</v>
      </c>
      <c r="G261" s="1" t="e">
        <f>VLOOKUP(C261,Entrants!$A$3:$F$1003,5,FALSE)</f>
        <v>#N/A</v>
      </c>
      <c r="H261" s="24">
        <f>COUNTIF($G$3:G261,G261)</f>
        <v>131</v>
      </c>
      <c r="I261" s="20" t="e">
        <f>VLOOKUP(C261,Entrants!$A$3:$F$1003,6,FALSE)</f>
        <v>#N/A</v>
      </c>
    </row>
    <row r="262" spans="1:9" x14ac:dyDescent="0.3">
      <c r="A262" s="1">
        <v>260</v>
      </c>
      <c r="B262" s="2"/>
      <c r="D262" s="1" t="e">
        <f>VLOOKUP(C262,Entrants!$A$3:$F$1003,2,FALSE)</f>
        <v>#N/A</v>
      </c>
      <c r="E262" s="1" t="e">
        <f>VLOOKUP(C262,Entrants!$A$3:$F$1003,3,FALSE)</f>
        <v>#N/A</v>
      </c>
      <c r="F262" s="1" t="e">
        <f>VLOOKUP(C262,Entrants!$A$3:$F$1003,4,FALSE)</f>
        <v>#N/A</v>
      </c>
      <c r="G262" s="1" t="e">
        <f>VLOOKUP(C262,Entrants!$A$3:$F$1003,5,FALSE)</f>
        <v>#N/A</v>
      </c>
      <c r="H262" s="24">
        <f>COUNTIF($G$3:G262,G262)</f>
        <v>132</v>
      </c>
      <c r="I262" s="20" t="e">
        <f>VLOOKUP(C262,Entrants!$A$3:$F$1003,6,FALSE)</f>
        <v>#N/A</v>
      </c>
    </row>
    <row r="263" spans="1:9" x14ac:dyDescent="0.3">
      <c r="A263" s="1">
        <v>261</v>
      </c>
      <c r="B263" s="2"/>
      <c r="D263" s="1" t="e">
        <f>VLOOKUP(C263,Entrants!$A$3:$F$1003,2,FALSE)</f>
        <v>#N/A</v>
      </c>
      <c r="E263" s="1" t="e">
        <f>VLOOKUP(C263,Entrants!$A$3:$F$1003,3,FALSE)</f>
        <v>#N/A</v>
      </c>
      <c r="F263" s="1" t="e">
        <f>VLOOKUP(C263,Entrants!$A$3:$F$1003,4,FALSE)</f>
        <v>#N/A</v>
      </c>
      <c r="G263" s="1" t="e">
        <f>VLOOKUP(C263,Entrants!$A$3:$F$1003,5,FALSE)</f>
        <v>#N/A</v>
      </c>
      <c r="H263" s="24">
        <f>COUNTIF($G$3:G263,G263)</f>
        <v>133</v>
      </c>
      <c r="I263" s="20" t="e">
        <f>VLOOKUP(C263,Entrants!$A$3:$F$1003,6,FALSE)</f>
        <v>#N/A</v>
      </c>
    </row>
    <row r="264" spans="1:9" x14ac:dyDescent="0.3">
      <c r="A264" s="1">
        <v>262</v>
      </c>
      <c r="B264" s="2"/>
      <c r="D264" s="1" t="e">
        <f>VLOOKUP(C264,Entrants!$A$3:$F$1003,2,FALSE)</f>
        <v>#N/A</v>
      </c>
      <c r="E264" s="1" t="e">
        <f>VLOOKUP(C264,Entrants!$A$3:$F$1003,3,FALSE)</f>
        <v>#N/A</v>
      </c>
      <c r="F264" s="1" t="e">
        <f>VLOOKUP(C264,Entrants!$A$3:$F$1003,4,FALSE)</f>
        <v>#N/A</v>
      </c>
      <c r="G264" s="1" t="e">
        <f>VLOOKUP(C264,Entrants!$A$3:$F$1003,5,FALSE)</f>
        <v>#N/A</v>
      </c>
      <c r="H264" s="24">
        <f>COUNTIF($G$3:G264,G264)</f>
        <v>134</v>
      </c>
      <c r="I264" s="20" t="e">
        <f>VLOOKUP(C264,Entrants!$A$3:$F$1003,6,FALSE)</f>
        <v>#N/A</v>
      </c>
    </row>
    <row r="265" spans="1:9" x14ac:dyDescent="0.3">
      <c r="A265" s="1">
        <v>263</v>
      </c>
      <c r="B265" s="2"/>
      <c r="D265" s="1" t="e">
        <f>VLOOKUP(C265,Entrants!$A$3:$F$1003,2,FALSE)</f>
        <v>#N/A</v>
      </c>
      <c r="E265" s="1" t="e">
        <f>VLOOKUP(C265,Entrants!$A$3:$F$1003,3,FALSE)</f>
        <v>#N/A</v>
      </c>
      <c r="F265" s="1" t="e">
        <f>VLOOKUP(C265,Entrants!$A$3:$F$1003,4,FALSE)</f>
        <v>#N/A</v>
      </c>
      <c r="G265" s="1" t="e">
        <f>VLOOKUP(C265,Entrants!$A$3:$F$1003,5,FALSE)</f>
        <v>#N/A</v>
      </c>
      <c r="H265" s="24">
        <f>COUNTIF($G$3:G265,G265)</f>
        <v>135</v>
      </c>
      <c r="I265" s="20" t="e">
        <f>VLOOKUP(C265,Entrants!$A$3:$F$1003,6,FALSE)</f>
        <v>#N/A</v>
      </c>
    </row>
    <row r="266" spans="1:9" x14ac:dyDescent="0.3">
      <c r="A266" s="1">
        <v>264</v>
      </c>
      <c r="B266" s="2"/>
      <c r="D266" s="1" t="e">
        <f>VLOOKUP(C266,Entrants!$A$3:$F$1003,2,FALSE)</f>
        <v>#N/A</v>
      </c>
      <c r="E266" s="1" t="e">
        <f>VLOOKUP(C266,Entrants!$A$3:$F$1003,3,FALSE)</f>
        <v>#N/A</v>
      </c>
      <c r="F266" s="1" t="e">
        <f>VLOOKUP(C266,Entrants!$A$3:$F$1003,4,FALSE)</f>
        <v>#N/A</v>
      </c>
      <c r="G266" s="1" t="e">
        <f>VLOOKUP(C266,Entrants!$A$3:$F$1003,5,FALSE)</f>
        <v>#N/A</v>
      </c>
      <c r="H266" s="24">
        <f>COUNTIF($G$3:G266,G266)</f>
        <v>136</v>
      </c>
      <c r="I266" s="20" t="e">
        <f>VLOOKUP(C266,Entrants!$A$3:$F$1003,6,FALSE)</f>
        <v>#N/A</v>
      </c>
    </row>
    <row r="267" spans="1:9" x14ac:dyDescent="0.3">
      <c r="A267" s="1">
        <v>265</v>
      </c>
      <c r="B267" s="2"/>
      <c r="D267" s="1" t="e">
        <f>VLOOKUP(C267,Entrants!$A$3:$F$1003,2,FALSE)</f>
        <v>#N/A</v>
      </c>
      <c r="E267" s="1" t="e">
        <f>VLOOKUP(C267,Entrants!$A$3:$F$1003,3,FALSE)</f>
        <v>#N/A</v>
      </c>
      <c r="F267" s="1" t="e">
        <f>VLOOKUP(C267,Entrants!$A$3:$F$1003,4,FALSE)</f>
        <v>#N/A</v>
      </c>
      <c r="G267" s="1" t="e">
        <f>VLOOKUP(C267,Entrants!$A$3:$F$1003,5,FALSE)</f>
        <v>#N/A</v>
      </c>
      <c r="H267" s="24">
        <f>COUNTIF($G$3:G267,G267)</f>
        <v>137</v>
      </c>
      <c r="I267" s="20" t="e">
        <f>VLOOKUP(C267,Entrants!$A$3:$F$1003,6,FALSE)</f>
        <v>#N/A</v>
      </c>
    </row>
    <row r="268" spans="1:9" x14ac:dyDescent="0.3">
      <c r="A268" s="1">
        <v>266</v>
      </c>
      <c r="B268" s="2"/>
      <c r="D268" s="1" t="e">
        <f>VLOOKUP(C268,Entrants!$A$3:$F$1003,2,FALSE)</f>
        <v>#N/A</v>
      </c>
      <c r="E268" s="1" t="e">
        <f>VLOOKUP(C268,Entrants!$A$3:$F$1003,3,FALSE)</f>
        <v>#N/A</v>
      </c>
      <c r="F268" s="1" t="e">
        <f>VLOOKUP(C268,Entrants!$A$3:$F$1003,4,FALSE)</f>
        <v>#N/A</v>
      </c>
      <c r="G268" s="1" t="e">
        <f>VLOOKUP(C268,Entrants!$A$3:$F$1003,5,FALSE)</f>
        <v>#N/A</v>
      </c>
      <c r="H268" s="24">
        <f>COUNTIF($G$3:G268,G268)</f>
        <v>138</v>
      </c>
      <c r="I268" s="20" t="e">
        <f>VLOOKUP(C268,Entrants!$A$3:$F$1003,6,FALSE)</f>
        <v>#N/A</v>
      </c>
    </row>
    <row r="269" spans="1:9" x14ac:dyDescent="0.3">
      <c r="A269" s="1">
        <v>267</v>
      </c>
      <c r="B269" s="2"/>
      <c r="D269" s="1" t="e">
        <f>VLOOKUP(C269,Entrants!$A$3:$F$1003,2,FALSE)</f>
        <v>#N/A</v>
      </c>
      <c r="E269" s="1" t="e">
        <f>VLOOKUP(C269,Entrants!$A$3:$F$1003,3,FALSE)</f>
        <v>#N/A</v>
      </c>
      <c r="F269" s="1" t="e">
        <f>VLOOKUP(C269,Entrants!$A$3:$F$1003,4,FALSE)</f>
        <v>#N/A</v>
      </c>
      <c r="G269" s="1" t="e">
        <f>VLOOKUP(C269,Entrants!$A$3:$F$1003,5,FALSE)</f>
        <v>#N/A</v>
      </c>
      <c r="H269" s="24">
        <f>COUNTIF($G$3:G269,G269)</f>
        <v>139</v>
      </c>
      <c r="I269" s="20" t="e">
        <f>VLOOKUP(C269,Entrants!$A$3:$F$1003,6,FALSE)</f>
        <v>#N/A</v>
      </c>
    </row>
    <row r="270" spans="1:9" x14ac:dyDescent="0.3">
      <c r="A270" s="1">
        <v>268</v>
      </c>
      <c r="B270" s="2"/>
      <c r="D270" s="1" t="e">
        <f>VLOOKUP(C270,Entrants!$A$3:$F$1003,2,FALSE)</f>
        <v>#N/A</v>
      </c>
      <c r="E270" s="1" t="e">
        <f>VLOOKUP(C270,Entrants!$A$3:$F$1003,3,FALSE)</f>
        <v>#N/A</v>
      </c>
      <c r="F270" s="1" t="e">
        <f>VLOOKUP(C270,Entrants!$A$3:$F$1003,4,FALSE)</f>
        <v>#N/A</v>
      </c>
      <c r="G270" s="1" t="e">
        <f>VLOOKUP(C270,Entrants!$A$3:$F$1003,5,FALSE)</f>
        <v>#N/A</v>
      </c>
      <c r="H270" s="24">
        <f>COUNTIF($G$3:G270,G270)</f>
        <v>140</v>
      </c>
      <c r="I270" s="20" t="e">
        <f>VLOOKUP(C270,Entrants!$A$3:$F$1003,6,FALSE)</f>
        <v>#N/A</v>
      </c>
    </row>
    <row r="271" spans="1:9" x14ac:dyDescent="0.3">
      <c r="A271" s="1">
        <v>269</v>
      </c>
      <c r="B271" s="2"/>
      <c r="D271" s="1" t="e">
        <f>VLOOKUP(C271,Entrants!$A$3:$F$1003,2,FALSE)</f>
        <v>#N/A</v>
      </c>
      <c r="E271" s="1" t="e">
        <f>VLOOKUP(C271,Entrants!$A$3:$F$1003,3,FALSE)</f>
        <v>#N/A</v>
      </c>
      <c r="F271" s="1" t="e">
        <f>VLOOKUP(C271,Entrants!$A$3:$F$1003,4,FALSE)</f>
        <v>#N/A</v>
      </c>
      <c r="G271" s="1" t="e">
        <f>VLOOKUP(C271,Entrants!$A$3:$F$1003,5,FALSE)</f>
        <v>#N/A</v>
      </c>
      <c r="H271" s="24">
        <f>COUNTIF($G$3:G271,G271)</f>
        <v>141</v>
      </c>
      <c r="I271" s="20" t="e">
        <f>VLOOKUP(C271,Entrants!$A$3:$F$1003,6,FALSE)</f>
        <v>#N/A</v>
      </c>
    </row>
    <row r="272" spans="1:9" x14ac:dyDescent="0.3">
      <c r="A272" s="1">
        <v>270</v>
      </c>
      <c r="B272" s="2"/>
      <c r="D272" s="1" t="e">
        <f>VLOOKUP(C272,Entrants!$A$3:$F$1003,2,FALSE)</f>
        <v>#N/A</v>
      </c>
      <c r="E272" s="1" t="e">
        <f>VLOOKUP(C272,Entrants!$A$3:$F$1003,3,FALSE)</f>
        <v>#N/A</v>
      </c>
      <c r="F272" s="1" t="e">
        <f>VLOOKUP(C272,Entrants!$A$3:$F$1003,4,FALSE)</f>
        <v>#N/A</v>
      </c>
      <c r="G272" s="1" t="e">
        <f>VLOOKUP(C272,Entrants!$A$3:$F$1003,5,FALSE)</f>
        <v>#N/A</v>
      </c>
      <c r="H272" s="24">
        <f>COUNTIF($G$3:G272,G272)</f>
        <v>142</v>
      </c>
      <c r="I272" s="20" t="e">
        <f>VLOOKUP(C272,Entrants!$A$3:$F$1003,6,FALSE)</f>
        <v>#N/A</v>
      </c>
    </row>
    <row r="273" spans="1:9" x14ac:dyDescent="0.3">
      <c r="A273" s="1">
        <v>271</v>
      </c>
      <c r="B273" s="2"/>
      <c r="D273" s="1" t="e">
        <f>VLOOKUP(C273,Entrants!$A$3:$F$1003,2,FALSE)</f>
        <v>#N/A</v>
      </c>
      <c r="E273" s="1" t="e">
        <f>VLOOKUP(C273,Entrants!$A$3:$F$1003,3,FALSE)</f>
        <v>#N/A</v>
      </c>
      <c r="F273" s="1" t="e">
        <f>VLOOKUP(C273,Entrants!$A$3:$F$1003,4,FALSE)</f>
        <v>#N/A</v>
      </c>
      <c r="G273" s="1" t="e">
        <f>VLOOKUP(C273,Entrants!$A$3:$F$1003,5,FALSE)</f>
        <v>#N/A</v>
      </c>
      <c r="H273" s="24">
        <f>COUNTIF($G$3:G273,G273)</f>
        <v>143</v>
      </c>
      <c r="I273" s="20" t="e">
        <f>VLOOKUP(C273,Entrants!$A$3:$F$1003,6,FALSE)</f>
        <v>#N/A</v>
      </c>
    </row>
    <row r="274" spans="1:9" x14ac:dyDescent="0.3">
      <c r="A274" s="1">
        <v>272</v>
      </c>
      <c r="B274" s="2"/>
      <c r="D274" s="1" t="e">
        <f>VLOOKUP(C274,Entrants!$A$3:$F$1003,2,FALSE)</f>
        <v>#N/A</v>
      </c>
      <c r="E274" s="1" t="e">
        <f>VLOOKUP(C274,Entrants!$A$3:$F$1003,3,FALSE)</f>
        <v>#N/A</v>
      </c>
      <c r="F274" s="1" t="e">
        <f>VLOOKUP(C274,Entrants!$A$3:$F$1003,4,FALSE)</f>
        <v>#N/A</v>
      </c>
      <c r="G274" s="1" t="e">
        <f>VLOOKUP(C274,Entrants!$A$3:$F$1003,5,FALSE)</f>
        <v>#N/A</v>
      </c>
      <c r="H274" s="24">
        <f>COUNTIF($G$3:G274,G274)</f>
        <v>144</v>
      </c>
      <c r="I274" s="20" t="e">
        <f>VLOOKUP(C274,Entrants!$A$3:$F$1003,6,FALSE)</f>
        <v>#N/A</v>
      </c>
    </row>
    <row r="275" spans="1:9" x14ac:dyDescent="0.3">
      <c r="A275" s="1">
        <v>273</v>
      </c>
      <c r="B275" s="2"/>
      <c r="D275" s="1" t="e">
        <f>VLOOKUP(C275,Entrants!$A$3:$F$1003,2,FALSE)</f>
        <v>#N/A</v>
      </c>
      <c r="E275" s="1" t="e">
        <f>VLOOKUP(C275,Entrants!$A$3:$F$1003,3,FALSE)</f>
        <v>#N/A</v>
      </c>
      <c r="F275" s="1" t="e">
        <f>VLOOKUP(C275,Entrants!$A$3:$F$1003,4,FALSE)</f>
        <v>#N/A</v>
      </c>
      <c r="G275" s="1" t="e">
        <f>VLOOKUP(C275,Entrants!$A$3:$F$1003,5,FALSE)</f>
        <v>#N/A</v>
      </c>
      <c r="H275" s="24">
        <f>COUNTIF($G$3:G275,G275)</f>
        <v>145</v>
      </c>
      <c r="I275" s="20" t="e">
        <f>VLOOKUP(C275,Entrants!$A$3:$F$1003,6,FALSE)</f>
        <v>#N/A</v>
      </c>
    </row>
    <row r="276" spans="1:9" x14ac:dyDescent="0.3">
      <c r="A276" s="1">
        <v>274</v>
      </c>
      <c r="B276" s="2"/>
      <c r="D276" s="1" t="e">
        <f>VLOOKUP(C276,Entrants!$A$3:$F$1003,2,FALSE)</f>
        <v>#N/A</v>
      </c>
      <c r="E276" s="1" t="e">
        <f>VLOOKUP(C276,Entrants!$A$3:$F$1003,3,FALSE)</f>
        <v>#N/A</v>
      </c>
      <c r="F276" s="1" t="e">
        <f>VLOOKUP(C276,Entrants!$A$3:$F$1003,4,FALSE)</f>
        <v>#N/A</v>
      </c>
      <c r="G276" s="1" t="e">
        <f>VLOOKUP(C276,Entrants!$A$3:$F$1003,5,FALSE)</f>
        <v>#N/A</v>
      </c>
      <c r="H276" s="24">
        <f>COUNTIF($G$3:G276,G276)</f>
        <v>146</v>
      </c>
      <c r="I276" s="20" t="e">
        <f>VLOOKUP(C276,Entrants!$A$3:$F$1003,6,FALSE)</f>
        <v>#N/A</v>
      </c>
    </row>
    <row r="277" spans="1:9" x14ac:dyDescent="0.3">
      <c r="A277" s="1">
        <v>275</v>
      </c>
      <c r="B277" s="2"/>
      <c r="D277" s="1" t="e">
        <f>VLOOKUP(C277,Entrants!$A$3:$F$1003,2,FALSE)</f>
        <v>#N/A</v>
      </c>
      <c r="E277" s="1" t="e">
        <f>VLOOKUP(C277,Entrants!$A$3:$F$1003,3,FALSE)</f>
        <v>#N/A</v>
      </c>
      <c r="F277" s="1" t="e">
        <f>VLOOKUP(C277,Entrants!$A$3:$F$1003,4,FALSE)</f>
        <v>#N/A</v>
      </c>
      <c r="G277" s="1" t="e">
        <f>VLOOKUP(C277,Entrants!$A$3:$F$1003,5,FALSE)</f>
        <v>#N/A</v>
      </c>
      <c r="H277" s="24">
        <f>COUNTIF($G$3:G277,G277)</f>
        <v>147</v>
      </c>
      <c r="I277" s="20" t="e">
        <f>VLOOKUP(C277,Entrants!$A$3:$F$1003,6,FALSE)</f>
        <v>#N/A</v>
      </c>
    </row>
    <row r="278" spans="1:9" x14ac:dyDescent="0.3">
      <c r="A278" s="1">
        <v>276</v>
      </c>
      <c r="B278" s="2"/>
      <c r="D278" s="1" t="e">
        <f>VLOOKUP(C278,Entrants!$A$3:$F$1003,2,FALSE)</f>
        <v>#N/A</v>
      </c>
      <c r="E278" s="1" t="e">
        <f>VLOOKUP(C278,Entrants!$A$3:$F$1003,3,FALSE)</f>
        <v>#N/A</v>
      </c>
      <c r="F278" s="1" t="e">
        <f>VLOOKUP(C278,Entrants!$A$3:$F$1003,4,FALSE)</f>
        <v>#N/A</v>
      </c>
      <c r="G278" s="1" t="e">
        <f>VLOOKUP(C278,Entrants!$A$3:$F$1003,5,FALSE)</f>
        <v>#N/A</v>
      </c>
      <c r="H278" s="24">
        <f>COUNTIF($G$3:G278,G278)</f>
        <v>148</v>
      </c>
      <c r="I278" s="20" t="e">
        <f>VLOOKUP(C278,Entrants!$A$3:$F$1003,6,FALSE)</f>
        <v>#N/A</v>
      </c>
    </row>
    <row r="279" spans="1:9" x14ac:dyDescent="0.3">
      <c r="A279" s="1">
        <v>277</v>
      </c>
      <c r="B279" s="2"/>
      <c r="D279" s="1" t="e">
        <f>VLOOKUP(C279,Entrants!$A$3:$F$1003,2,FALSE)</f>
        <v>#N/A</v>
      </c>
      <c r="E279" s="1" t="e">
        <f>VLOOKUP(C279,Entrants!$A$3:$F$1003,3,FALSE)</f>
        <v>#N/A</v>
      </c>
      <c r="F279" s="1" t="e">
        <f>VLOOKUP(C279,Entrants!$A$3:$F$1003,4,FALSE)</f>
        <v>#N/A</v>
      </c>
      <c r="G279" s="1" t="e">
        <f>VLOOKUP(C279,Entrants!$A$3:$F$1003,5,FALSE)</f>
        <v>#N/A</v>
      </c>
      <c r="H279" s="24">
        <f>COUNTIF($G$3:G279,G279)</f>
        <v>149</v>
      </c>
      <c r="I279" s="20" t="e">
        <f>VLOOKUP(C279,Entrants!$A$3:$F$1003,6,FALSE)</f>
        <v>#N/A</v>
      </c>
    </row>
    <row r="280" spans="1:9" x14ac:dyDescent="0.3">
      <c r="A280" s="1">
        <v>278</v>
      </c>
      <c r="B280" s="2"/>
      <c r="D280" s="1" t="e">
        <f>VLOOKUP(C280,Entrants!$A$3:$F$1003,2,FALSE)</f>
        <v>#N/A</v>
      </c>
      <c r="E280" s="1" t="e">
        <f>VLOOKUP(C280,Entrants!$A$3:$F$1003,3,FALSE)</f>
        <v>#N/A</v>
      </c>
      <c r="F280" s="1" t="e">
        <f>VLOOKUP(C280,Entrants!$A$3:$F$1003,4,FALSE)</f>
        <v>#N/A</v>
      </c>
      <c r="G280" s="1" t="e">
        <f>VLOOKUP(C280,Entrants!$A$3:$F$1003,5,FALSE)</f>
        <v>#N/A</v>
      </c>
      <c r="H280" s="24">
        <f>COUNTIF($G$3:G280,G280)</f>
        <v>150</v>
      </c>
      <c r="I280" s="20" t="e">
        <f>VLOOKUP(C280,Entrants!$A$3:$F$1003,6,FALSE)</f>
        <v>#N/A</v>
      </c>
    </row>
    <row r="281" spans="1:9" x14ac:dyDescent="0.3">
      <c r="A281" s="1">
        <v>279</v>
      </c>
      <c r="B281" s="2"/>
      <c r="D281" s="1" t="e">
        <f>VLOOKUP(C281,Entrants!$A$3:$F$1003,2,FALSE)</f>
        <v>#N/A</v>
      </c>
      <c r="E281" s="1" t="e">
        <f>VLOOKUP(C281,Entrants!$A$3:$F$1003,3,FALSE)</f>
        <v>#N/A</v>
      </c>
      <c r="F281" s="1" t="e">
        <f>VLOOKUP(C281,Entrants!$A$3:$F$1003,4,FALSE)</f>
        <v>#N/A</v>
      </c>
      <c r="G281" s="1" t="e">
        <f>VLOOKUP(C281,Entrants!$A$3:$F$1003,5,FALSE)</f>
        <v>#N/A</v>
      </c>
      <c r="H281" s="24">
        <f>COUNTIF($G$3:G281,G281)</f>
        <v>151</v>
      </c>
      <c r="I281" s="20" t="e">
        <f>VLOOKUP(C281,Entrants!$A$3:$F$1003,6,FALSE)</f>
        <v>#N/A</v>
      </c>
    </row>
    <row r="282" spans="1:9" x14ac:dyDescent="0.3">
      <c r="A282" s="1">
        <v>280</v>
      </c>
      <c r="B282" s="2"/>
      <c r="D282" s="1" t="e">
        <f>VLOOKUP(C282,Entrants!$A$3:$F$1003,2,FALSE)</f>
        <v>#N/A</v>
      </c>
      <c r="E282" s="1" t="e">
        <f>VLOOKUP(C282,Entrants!$A$3:$F$1003,3,FALSE)</f>
        <v>#N/A</v>
      </c>
      <c r="F282" s="1" t="e">
        <f>VLOOKUP(C282,Entrants!$A$3:$F$1003,4,FALSE)</f>
        <v>#N/A</v>
      </c>
      <c r="G282" s="1" t="e">
        <f>VLOOKUP(C282,Entrants!$A$3:$F$1003,5,FALSE)</f>
        <v>#N/A</v>
      </c>
      <c r="H282" s="24">
        <f>COUNTIF($G$3:G282,G282)</f>
        <v>152</v>
      </c>
      <c r="I282" s="20" t="e">
        <f>VLOOKUP(C282,Entrants!$A$3:$F$1003,6,FALSE)</f>
        <v>#N/A</v>
      </c>
    </row>
    <row r="283" spans="1:9" x14ac:dyDescent="0.3">
      <c r="A283" s="1">
        <v>281</v>
      </c>
      <c r="B283" s="2"/>
      <c r="D283" s="1" t="e">
        <f>VLOOKUP(C283,Entrants!$A$3:$F$1003,2,FALSE)</f>
        <v>#N/A</v>
      </c>
      <c r="E283" s="1" t="e">
        <f>VLOOKUP(C283,Entrants!$A$3:$F$1003,3,FALSE)</f>
        <v>#N/A</v>
      </c>
      <c r="F283" s="1" t="e">
        <f>VLOOKUP(C283,Entrants!$A$3:$F$1003,4,FALSE)</f>
        <v>#N/A</v>
      </c>
      <c r="G283" s="1" t="e">
        <f>VLOOKUP(C283,Entrants!$A$3:$F$1003,5,FALSE)</f>
        <v>#N/A</v>
      </c>
      <c r="H283" s="24">
        <f>COUNTIF($G$3:G283,G283)</f>
        <v>153</v>
      </c>
      <c r="I283" s="20" t="e">
        <f>VLOOKUP(C283,Entrants!$A$3:$F$1003,6,FALSE)</f>
        <v>#N/A</v>
      </c>
    </row>
    <row r="284" spans="1:9" x14ac:dyDescent="0.3">
      <c r="A284" s="1">
        <v>282</v>
      </c>
      <c r="B284" s="2"/>
      <c r="D284" s="1" t="e">
        <f>VLOOKUP(C284,Entrants!$A$3:$F$1003,2,FALSE)</f>
        <v>#N/A</v>
      </c>
      <c r="E284" s="1" t="e">
        <f>VLOOKUP(C284,Entrants!$A$3:$F$1003,3,FALSE)</f>
        <v>#N/A</v>
      </c>
      <c r="F284" s="1" t="e">
        <f>VLOOKUP(C284,Entrants!$A$3:$F$1003,4,FALSE)</f>
        <v>#N/A</v>
      </c>
      <c r="G284" s="1" t="e">
        <f>VLOOKUP(C284,Entrants!$A$3:$F$1003,5,FALSE)</f>
        <v>#N/A</v>
      </c>
      <c r="H284" s="24">
        <f>COUNTIF($G$3:G284,G284)</f>
        <v>154</v>
      </c>
      <c r="I284" s="20" t="e">
        <f>VLOOKUP(C284,Entrants!$A$3:$F$1003,6,FALSE)</f>
        <v>#N/A</v>
      </c>
    </row>
    <row r="285" spans="1:9" x14ac:dyDescent="0.3">
      <c r="A285" s="1">
        <v>283</v>
      </c>
      <c r="B285" s="2"/>
      <c r="D285" s="1" t="e">
        <f>VLOOKUP(C285,Entrants!$A$3:$F$1003,2,FALSE)</f>
        <v>#N/A</v>
      </c>
      <c r="E285" s="1" t="e">
        <f>VLOOKUP(C285,Entrants!$A$3:$F$1003,3,FALSE)</f>
        <v>#N/A</v>
      </c>
      <c r="F285" s="1" t="e">
        <f>VLOOKUP(C285,Entrants!$A$3:$F$1003,4,FALSE)</f>
        <v>#N/A</v>
      </c>
      <c r="G285" s="1" t="e">
        <f>VLOOKUP(C285,Entrants!$A$3:$F$1003,5,FALSE)</f>
        <v>#N/A</v>
      </c>
      <c r="H285" s="24">
        <f>COUNTIF($G$3:G285,G285)</f>
        <v>155</v>
      </c>
      <c r="I285" s="20" t="e">
        <f>VLOOKUP(C285,Entrants!$A$3:$F$1003,6,FALSE)</f>
        <v>#N/A</v>
      </c>
    </row>
    <row r="286" spans="1:9" x14ac:dyDescent="0.3">
      <c r="A286" s="1">
        <v>284</v>
      </c>
      <c r="B286" s="2"/>
      <c r="D286" s="1" t="e">
        <f>VLOOKUP(C286,Entrants!$A$3:$F$1003,2,FALSE)</f>
        <v>#N/A</v>
      </c>
      <c r="E286" s="1" t="e">
        <f>VLOOKUP(C286,Entrants!$A$3:$F$1003,3,FALSE)</f>
        <v>#N/A</v>
      </c>
      <c r="F286" s="1" t="e">
        <f>VLOOKUP(C286,Entrants!$A$3:$F$1003,4,FALSE)</f>
        <v>#N/A</v>
      </c>
      <c r="G286" s="1" t="e">
        <f>VLOOKUP(C286,Entrants!$A$3:$F$1003,5,FALSE)</f>
        <v>#N/A</v>
      </c>
      <c r="H286" s="24">
        <f>COUNTIF($G$3:G286,G286)</f>
        <v>156</v>
      </c>
      <c r="I286" s="20" t="e">
        <f>VLOOKUP(C286,Entrants!$A$3:$F$1003,6,FALSE)</f>
        <v>#N/A</v>
      </c>
    </row>
    <row r="287" spans="1:9" x14ac:dyDescent="0.3">
      <c r="A287" s="1">
        <v>285</v>
      </c>
      <c r="B287" s="2"/>
      <c r="D287" s="1" t="e">
        <f>VLOOKUP(C287,Entrants!$A$3:$F$1003,2,FALSE)</f>
        <v>#N/A</v>
      </c>
      <c r="E287" s="1" t="e">
        <f>VLOOKUP(C287,Entrants!$A$3:$F$1003,3,FALSE)</f>
        <v>#N/A</v>
      </c>
      <c r="F287" s="1" t="e">
        <f>VLOOKUP(C287,Entrants!$A$3:$F$1003,4,FALSE)</f>
        <v>#N/A</v>
      </c>
      <c r="G287" s="1" t="e">
        <f>VLOOKUP(C287,Entrants!$A$3:$F$1003,5,FALSE)</f>
        <v>#N/A</v>
      </c>
      <c r="H287" s="24">
        <f>COUNTIF($G$3:G287,G287)</f>
        <v>157</v>
      </c>
      <c r="I287" s="20" t="e">
        <f>VLOOKUP(C287,Entrants!$A$3:$F$1003,6,FALSE)</f>
        <v>#N/A</v>
      </c>
    </row>
    <row r="288" spans="1:9" x14ac:dyDescent="0.3">
      <c r="A288" s="1">
        <v>286</v>
      </c>
      <c r="B288" s="2"/>
      <c r="D288" s="1" t="e">
        <f>VLOOKUP(C288,Entrants!$A$3:$F$1003,2,FALSE)</f>
        <v>#N/A</v>
      </c>
      <c r="E288" s="1" t="e">
        <f>VLOOKUP(C288,Entrants!$A$3:$F$1003,3,FALSE)</f>
        <v>#N/A</v>
      </c>
      <c r="F288" s="1" t="e">
        <f>VLOOKUP(C288,Entrants!$A$3:$F$1003,4,FALSE)</f>
        <v>#N/A</v>
      </c>
      <c r="G288" s="1" t="e">
        <f>VLOOKUP(C288,Entrants!$A$3:$F$1003,5,FALSE)</f>
        <v>#N/A</v>
      </c>
      <c r="H288" s="24">
        <f>COUNTIF($G$3:G288,G288)</f>
        <v>158</v>
      </c>
      <c r="I288" s="20" t="e">
        <f>VLOOKUP(C288,Entrants!$A$3:$F$1003,6,FALSE)</f>
        <v>#N/A</v>
      </c>
    </row>
    <row r="289" spans="1:9" x14ac:dyDescent="0.3">
      <c r="A289" s="1">
        <v>287</v>
      </c>
      <c r="B289" s="2"/>
      <c r="D289" s="1" t="e">
        <f>VLOOKUP(C289,Entrants!$A$3:$F$1003,2,FALSE)</f>
        <v>#N/A</v>
      </c>
      <c r="E289" s="1" t="e">
        <f>VLOOKUP(C289,Entrants!$A$3:$F$1003,3,FALSE)</f>
        <v>#N/A</v>
      </c>
      <c r="F289" s="1" t="e">
        <f>VLOOKUP(C289,Entrants!$A$3:$F$1003,4,FALSE)</f>
        <v>#N/A</v>
      </c>
      <c r="G289" s="1" t="e">
        <f>VLOOKUP(C289,Entrants!$A$3:$F$1003,5,FALSE)</f>
        <v>#N/A</v>
      </c>
      <c r="H289" s="24">
        <f>COUNTIF($G$3:G289,G289)</f>
        <v>159</v>
      </c>
      <c r="I289" s="20" t="e">
        <f>VLOOKUP(C289,Entrants!$A$3:$F$1003,6,FALSE)</f>
        <v>#N/A</v>
      </c>
    </row>
    <row r="290" spans="1:9" x14ac:dyDescent="0.3">
      <c r="A290" s="1">
        <v>288</v>
      </c>
      <c r="B290" s="2"/>
      <c r="D290" s="1" t="e">
        <f>VLOOKUP(C290,Entrants!$A$3:$F$1003,2,FALSE)</f>
        <v>#N/A</v>
      </c>
      <c r="E290" s="1" t="e">
        <f>VLOOKUP(C290,Entrants!$A$3:$F$1003,3,FALSE)</f>
        <v>#N/A</v>
      </c>
      <c r="F290" s="1" t="e">
        <f>VLOOKUP(C290,Entrants!$A$3:$F$1003,4,FALSE)</f>
        <v>#N/A</v>
      </c>
      <c r="G290" s="1" t="e">
        <f>VLOOKUP(C290,Entrants!$A$3:$F$1003,5,FALSE)</f>
        <v>#N/A</v>
      </c>
      <c r="H290" s="24">
        <f>COUNTIF($G$3:G290,G290)</f>
        <v>160</v>
      </c>
      <c r="I290" s="20" t="e">
        <f>VLOOKUP(C290,Entrants!$A$3:$F$1003,6,FALSE)</f>
        <v>#N/A</v>
      </c>
    </row>
    <row r="291" spans="1:9" x14ac:dyDescent="0.3">
      <c r="A291" s="1">
        <v>289</v>
      </c>
      <c r="B291" s="2"/>
      <c r="D291" s="1" t="e">
        <f>VLOOKUP(C291,Entrants!$A$3:$F$1003,2,FALSE)</f>
        <v>#N/A</v>
      </c>
      <c r="E291" s="1" t="e">
        <f>VLOOKUP(C291,Entrants!$A$3:$F$1003,3,FALSE)</f>
        <v>#N/A</v>
      </c>
      <c r="F291" s="1" t="e">
        <f>VLOOKUP(C291,Entrants!$A$3:$F$1003,4,FALSE)</f>
        <v>#N/A</v>
      </c>
      <c r="G291" s="1" t="e">
        <f>VLOOKUP(C291,Entrants!$A$3:$F$1003,5,FALSE)</f>
        <v>#N/A</v>
      </c>
      <c r="H291" s="24">
        <f>COUNTIF($G$3:G291,G291)</f>
        <v>161</v>
      </c>
      <c r="I291" s="20" t="e">
        <f>VLOOKUP(C291,Entrants!$A$3:$F$1003,6,FALSE)</f>
        <v>#N/A</v>
      </c>
    </row>
    <row r="292" spans="1:9" x14ac:dyDescent="0.3">
      <c r="A292" s="1">
        <v>290</v>
      </c>
      <c r="B292" s="2"/>
      <c r="D292" s="1" t="e">
        <f>VLOOKUP(C292,Entrants!$A$3:$F$1003,2,FALSE)</f>
        <v>#N/A</v>
      </c>
      <c r="E292" s="1" t="e">
        <f>VLOOKUP(C292,Entrants!$A$3:$F$1003,3,FALSE)</f>
        <v>#N/A</v>
      </c>
      <c r="F292" s="1" t="e">
        <f>VLOOKUP(C292,Entrants!$A$3:$F$1003,4,FALSE)</f>
        <v>#N/A</v>
      </c>
      <c r="G292" s="1" t="e">
        <f>VLOOKUP(C292,Entrants!$A$3:$F$1003,5,FALSE)</f>
        <v>#N/A</v>
      </c>
      <c r="H292" s="24">
        <f>COUNTIF($G$3:G292,G292)</f>
        <v>162</v>
      </c>
      <c r="I292" s="20" t="e">
        <f>VLOOKUP(C292,Entrants!$A$3:$F$1003,6,FALSE)</f>
        <v>#N/A</v>
      </c>
    </row>
    <row r="293" spans="1:9" x14ac:dyDescent="0.3">
      <c r="A293" s="1">
        <v>291</v>
      </c>
      <c r="B293" s="2"/>
      <c r="D293" s="1" t="e">
        <f>VLOOKUP(C293,Entrants!$A$3:$F$1003,2,FALSE)</f>
        <v>#N/A</v>
      </c>
      <c r="E293" s="1" t="e">
        <f>VLOOKUP(C293,Entrants!$A$3:$F$1003,3,FALSE)</f>
        <v>#N/A</v>
      </c>
      <c r="F293" s="1" t="e">
        <f>VLOOKUP(C293,Entrants!$A$3:$F$1003,4,FALSE)</f>
        <v>#N/A</v>
      </c>
      <c r="G293" s="1" t="e">
        <f>VLOOKUP(C293,Entrants!$A$3:$F$1003,5,FALSE)</f>
        <v>#N/A</v>
      </c>
      <c r="H293" s="24">
        <f>COUNTIF($G$3:G293,G293)</f>
        <v>163</v>
      </c>
      <c r="I293" s="20" t="e">
        <f>VLOOKUP(C293,Entrants!$A$3:$F$1003,6,FALSE)</f>
        <v>#N/A</v>
      </c>
    </row>
    <row r="294" spans="1:9" x14ac:dyDescent="0.3">
      <c r="A294" s="1">
        <v>292</v>
      </c>
      <c r="B294" s="2"/>
      <c r="D294" s="1" t="e">
        <f>VLOOKUP(C294,Entrants!$A$3:$F$1003,2,FALSE)</f>
        <v>#N/A</v>
      </c>
      <c r="E294" s="1" t="e">
        <f>VLOOKUP(C294,Entrants!$A$3:$F$1003,3,FALSE)</f>
        <v>#N/A</v>
      </c>
      <c r="F294" s="1" t="e">
        <f>VLOOKUP(C294,Entrants!$A$3:$F$1003,4,FALSE)</f>
        <v>#N/A</v>
      </c>
      <c r="G294" s="1" t="e">
        <f>VLOOKUP(C294,Entrants!$A$3:$F$1003,5,FALSE)</f>
        <v>#N/A</v>
      </c>
      <c r="H294" s="24">
        <f>COUNTIF($G$3:G294,G294)</f>
        <v>164</v>
      </c>
      <c r="I294" s="20" t="e">
        <f>VLOOKUP(C294,Entrants!$A$3:$F$1003,6,FALSE)</f>
        <v>#N/A</v>
      </c>
    </row>
    <row r="295" spans="1:9" x14ac:dyDescent="0.3">
      <c r="A295" s="1">
        <v>293</v>
      </c>
      <c r="B295" s="2"/>
      <c r="D295" s="1" t="e">
        <f>VLOOKUP(C295,Entrants!$A$3:$F$1003,2,FALSE)</f>
        <v>#N/A</v>
      </c>
      <c r="E295" s="1" t="e">
        <f>VLOOKUP(C295,Entrants!$A$3:$F$1003,3,FALSE)</f>
        <v>#N/A</v>
      </c>
      <c r="F295" s="1" t="e">
        <f>VLOOKUP(C295,Entrants!$A$3:$F$1003,4,FALSE)</f>
        <v>#N/A</v>
      </c>
      <c r="G295" s="1" t="e">
        <f>VLOOKUP(C295,Entrants!$A$3:$F$1003,5,FALSE)</f>
        <v>#N/A</v>
      </c>
      <c r="H295" s="24">
        <f>COUNTIF($G$3:G295,G295)</f>
        <v>165</v>
      </c>
      <c r="I295" s="20" t="e">
        <f>VLOOKUP(C295,Entrants!$A$3:$F$1003,6,FALSE)</f>
        <v>#N/A</v>
      </c>
    </row>
    <row r="296" spans="1:9" x14ac:dyDescent="0.3">
      <c r="A296" s="1">
        <v>294</v>
      </c>
      <c r="B296" s="2"/>
      <c r="D296" s="1" t="e">
        <f>VLOOKUP(C296,Entrants!$A$3:$F$1003,2,FALSE)</f>
        <v>#N/A</v>
      </c>
      <c r="E296" s="1" t="e">
        <f>VLOOKUP(C296,Entrants!$A$3:$F$1003,3,FALSE)</f>
        <v>#N/A</v>
      </c>
      <c r="F296" s="1" t="e">
        <f>VLOOKUP(C296,Entrants!$A$3:$F$1003,4,FALSE)</f>
        <v>#N/A</v>
      </c>
      <c r="G296" s="1" t="e">
        <f>VLOOKUP(C296,Entrants!$A$3:$F$1003,5,FALSE)</f>
        <v>#N/A</v>
      </c>
      <c r="H296" s="24">
        <f>COUNTIF($G$3:G296,G296)</f>
        <v>166</v>
      </c>
      <c r="I296" s="20" t="e">
        <f>VLOOKUP(C296,Entrants!$A$3:$F$1003,6,FALSE)</f>
        <v>#N/A</v>
      </c>
    </row>
    <row r="297" spans="1:9" x14ac:dyDescent="0.3">
      <c r="A297" s="1">
        <v>295</v>
      </c>
      <c r="B297" s="2"/>
      <c r="D297" s="1" t="e">
        <f>VLOOKUP(C297,Entrants!$A$3:$F$1003,2,FALSE)</f>
        <v>#N/A</v>
      </c>
      <c r="E297" s="1" t="e">
        <f>VLOOKUP(C297,Entrants!$A$3:$F$1003,3,FALSE)</f>
        <v>#N/A</v>
      </c>
      <c r="F297" s="1" t="e">
        <f>VLOOKUP(C297,Entrants!$A$3:$F$1003,4,FALSE)</f>
        <v>#N/A</v>
      </c>
      <c r="G297" s="1" t="e">
        <f>VLOOKUP(C297,Entrants!$A$3:$F$1003,5,FALSE)</f>
        <v>#N/A</v>
      </c>
      <c r="H297" s="24">
        <f>COUNTIF($G$3:G297,G297)</f>
        <v>167</v>
      </c>
      <c r="I297" s="20" t="e">
        <f>VLOOKUP(C297,Entrants!$A$3:$F$1003,6,FALSE)</f>
        <v>#N/A</v>
      </c>
    </row>
    <row r="298" spans="1:9" x14ac:dyDescent="0.3">
      <c r="A298" s="1">
        <v>296</v>
      </c>
      <c r="B298" s="2"/>
      <c r="D298" s="1" t="e">
        <f>VLOOKUP(C298,Entrants!$A$3:$F$1003,2,FALSE)</f>
        <v>#N/A</v>
      </c>
      <c r="E298" s="1" t="e">
        <f>VLOOKUP(C298,Entrants!$A$3:$F$1003,3,FALSE)</f>
        <v>#N/A</v>
      </c>
      <c r="F298" s="1" t="e">
        <f>VLOOKUP(C298,Entrants!$A$3:$F$1003,4,FALSE)</f>
        <v>#N/A</v>
      </c>
      <c r="G298" s="1" t="e">
        <f>VLOOKUP(C298,Entrants!$A$3:$F$1003,5,FALSE)</f>
        <v>#N/A</v>
      </c>
      <c r="H298" s="24">
        <f>COUNTIF($G$3:G298,G298)</f>
        <v>168</v>
      </c>
      <c r="I298" s="20" t="e">
        <f>VLOOKUP(C298,Entrants!$A$3:$F$1003,6,FALSE)</f>
        <v>#N/A</v>
      </c>
    </row>
    <row r="299" spans="1:9" x14ac:dyDescent="0.3">
      <c r="A299" s="1">
        <v>297</v>
      </c>
      <c r="B299" s="2"/>
      <c r="D299" s="1" t="e">
        <f>VLOOKUP(C299,Entrants!$A$3:$F$1003,2,FALSE)</f>
        <v>#N/A</v>
      </c>
      <c r="E299" s="1" t="e">
        <f>VLOOKUP(C299,Entrants!$A$3:$F$1003,3,FALSE)</f>
        <v>#N/A</v>
      </c>
      <c r="F299" s="1" t="e">
        <f>VLOOKUP(C299,Entrants!$A$3:$F$1003,4,FALSE)</f>
        <v>#N/A</v>
      </c>
      <c r="G299" s="1" t="e">
        <f>VLOOKUP(C299,Entrants!$A$3:$F$1003,5,FALSE)</f>
        <v>#N/A</v>
      </c>
      <c r="H299" s="24">
        <f>COUNTIF($G$3:G299,G299)</f>
        <v>169</v>
      </c>
      <c r="I299" s="20" t="e">
        <f>VLOOKUP(C299,Entrants!$A$3:$F$1003,6,FALSE)</f>
        <v>#N/A</v>
      </c>
    </row>
    <row r="300" spans="1:9" x14ac:dyDescent="0.3">
      <c r="A300" s="1">
        <v>298</v>
      </c>
      <c r="B300" s="2"/>
      <c r="D300" s="1" t="e">
        <f>VLOOKUP(C300,Entrants!$A$3:$F$1003,2,FALSE)</f>
        <v>#N/A</v>
      </c>
      <c r="E300" s="1" t="e">
        <f>VLOOKUP(C300,Entrants!$A$3:$F$1003,3,FALSE)</f>
        <v>#N/A</v>
      </c>
      <c r="F300" s="1" t="e">
        <f>VLOOKUP(C300,Entrants!$A$3:$F$1003,4,FALSE)</f>
        <v>#N/A</v>
      </c>
      <c r="G300" s="1" t="e">
        <f>VLOOKUP(C300,Entrants!$A$3:$F$1003,5,FALSE)</f>
        <v>#N/A</v>
      </c>
      <c r="H300" s="24">
        <f>COUNTIF($G$3:G300,G300)</f>
        <v>170</v>
      </c>
      <c r="I300" s="20" t="e">
        <f>VLOOKUP(C300,Entrants!$A$3:$F$1003,6,FALSE)</f>
        <v>#N/A</v>
      </c>
    </row>
    <row r="301" spans="1:9" x14ac:dyDescent="0.3">
      <c r="A301" s="1">
        <v>299</v>
      </c>
      <c r="B301" s="2"/>
      <c r="D301" s="1" t="e">
        <f>VLOOKUP(C301,Entrants!$A$3:$F$1003,2,FALSE)</f>
        <v>#N/A</v>
      </c>
      <c r="E301" s="1" t="e">
        <f>VLOOKUP(C301,Entrants!$A$3:$F$1003,3,FALSE)</f>
        <v>#N/A</v>
      </c>
      <c r="F301" s="1" t="e">
        <f>VLOOKUP(C301,Entrants!$A$3:$F$1003,4,FALSE)</f>
        <v>#N/A</v>
      </c>
      <c r="G301" s="1" t="e">
        <f>VLOOKUP(C301,Entrants!$A$3:$F$1003,5,FALSE)</f>
        <v>#N/A</v>
      </c>
      <c r="H301" s="24">
        <f>COUNTIF($G$3:G301,G301)</f>
        <v>171</v>
      </c>
      <c r="I301" s="20" t="e">
        <f>VLOOKUP(C301,Entrants!$A$3:$F$1003,6,FALSE)</f>
        <v>#N/A</v>
      </c>
    </row>
    <row r="302" spans="1:9" x14ac:dyDescent="0.3">
      <c r="A302" s="1">
        <v>300</v>
      </c>
      <c r="B302" s="2"/>
      <c r="D302" s="1" t="e">
        <f>VLOOKUP(C302,Entrants!$A$3:$F$1003,2,FALSE)</f>
        <v>#N/A</v>
      </c>
      <c r="E302" s="1" t="e">
        <f>VLOOKUP(C302,Entrants!$A$3:$F$1003,3,FALSE)</f>
        <v>#N/A</v>
      </c>
      <c r="F302" s="1" t="e">
        <f>VLOOKUP(C302,Entrants!$A$3:$F$1003,4,FALSE)</f>
        <v>#N/A</v>
      </c>
      <c r="G302" s="1" t="e">
        <f>VLOOKUP(C302,Entrants!$A$3:$F$1003,5,FALSE)</f>
        <v>#N/A</v>
      </c>
      <c r="H302" s="24">
        <f>COUNTIF($G$3:G302,G302)</f>
        <v>172</v>
      </c>
      <c r="I302" s="20" t="e">
        <f>VLOOKUP(C302,Entrants!$A$3:$F$1003,6,FALSE)</f>
        <v>#N/A</v>
      </c>
    </row>
    <row r="303" spans="1:9" x14ac:dyDescent="0.3">
      <c r="A303" s="1">
        <v>301</v>
      </c>
      <c r="B303" s="2"/>
      <c r="D303" s="1" t="e">
        <f>VLOOKUP(C303,Entrants!$A$3:$F$1003,2,FALSE)</f>
        <v>#N/A</v>
      </c>
      <c r="E303" s="1" t="e">
        <f>VLOOKUP(C303,Entrants!$A$3:$F$1003,3,FALSE)</f>
        <v>#N/A</v>
      </c>
      <c r="F303" s="1" t="e">
        <f>VLOOKUP(C303,Entrants!$A$3:$F$1003,4,FALSE)</f>
        <v>#N/A</v>
      </c>
      <c r="G303" s="1" t="e">
        <f>VLOOKUP(C303,Entrants!$A$3:$F$1003,5,FALSE)</f>
        <v>#N/A</v>
      </c>
      <c r="H303" s="24">
        <f>COUNTIF($F$3:F303,F303)</f>
        <v>173</v>
      </c>
      <c r="I303" s="20" t="e">
        <f>VLOOKUP(C303,Entrants!$A$3:$F$1003,6,FALSE)</f>
        <v>#N/A</v>
      </c>
    </row>
    <row r="304" spans="1:9" x14ac:dyDescent="0.3">
      <c r="A304" s="1">
        <v>302</v>
      </c>
      <c r="B304" s="2"/>
      <c r="D304" s="1" t="e">
        <f>VLOOKUP(C304,Entrants!$A$3:$F$1003,2,FALSE)</f>
        <v>#N/A</v>
      </c>
      <c r="E304" s="1" t="e">
        <f>VLOOKUP(C304,Entrants!$A$3:$F$1003,3,FALSE)</f>
        <v>#N/A</v>
      </c>
      <c r="F304" s="1" t="e">
        <f>VLOOKUP(C304,Entrants!$A$3:$F$1003,4,FALSE)</f>
        <v>#N/A</v>
      </c>
      <c r="G304" s="1" t="e">
        <f>VLOOKUP(C304,Entrants!$A$3:$F$1003,5,FALSE)</f>
        <v>#N/A</v>
      </c>
      <c r="H304" s="24">
        <f>COUNTIF($F$3:F304,F304)</f>
        <v>174</v>
      </c>
      <c r="I304" s="20" t="e">
        <f>VLOOKUP(C304,Entrants!$A$3:$F$1003,6,FALSE)</f>
        <v>#N/A</v>
      </c>
    </row>
    <row r="305" spans="1:9" x14ac:dyDescent="0.3">
      <c r="A305" s="1">
        <v>303</v>
      </c>
      <c r="B305" s="2"/>
      <c r="D305" s="1" t="e">
        <f>VLOOKUP(C305,Entrants!$A$3:$F$1003,2,FALSE)</f>
        <v>#N/A</v>
      </c>
      <c r="E305" s="1" t="e">
        <f>VLOOKUP(C305,Entrants!$A$3:$F$1003,3,FALSE)</f>
        <v>#N/A</v>
      </c>
      <c r="F305" s="1" t="e">
        <f>VLOOKUP(C305,Entrants!$A$3:$F$1003,4,FALSE)</f>
        <v>#N/A</v>
      </c>
      <c r="G305" s="1" t="e">
        <f>VLOOKUP(C305,Entrants!$A$3:$F$1003,5,FALSE)</f>
        <v>#N/A</v>
      </c>
      <c r="H305" s="24">
        <f>COUNTIF($F$3:F305,F305)</f>
        <v>175</v>
      </c>
      <c r="I305" s="20" t="e">
        <f>VLOOKUP(C305,Entrants!$A$3:$F$1003,6,FALSE)</f>
        <v>#N/A</v>
      </c>
    </row>
    <row r="306" spans="1:9" x14ac:dyDescent="0.3">
      <c r="A306" s="1">
        <v>304</v>
      </c>
      <c r="B306" s="2"/>
      <c r="D306" s="1" t="e">
        <f>VLOOKUP(C306,Entrants!$A$3:$F$1003,2,FALSE)</f>
        <v>#N/A</v>
      </c>
      <c r="E306" s="1" t="e">
        <f>VLOOKUP(C306,Entrants!$A$3:$F$1003,3,FALSE)</f>
        <v>#N/A</v>
      </c>
      <c r="F306" s="1" t="e">
        <f>VLOOKUP(C306,Entrants!$A$3:$F$1003,4,FALSE)</f>
        <v>#N/A</v>
      </c>
      <c r="G306" s="1" t="e">
        <f>VLOOKUP(C306,Entrants!$A$3:$F$1003,5,FALSE)</f>
        <v>#N/A</v>
      </c>
      <c r="H306" s="24">
        <f>COUNTIF($F$3:F306,F306)</f>
        <v>176</v>
      </c>
      <c r="I306" s="20" t="e">
        <f>VLOOKUP(C306,Entrants!$A$3:$F$1003,6,FALSE)</f>
        <v>#N/A</v>
      </c>
    </row>
    <row r="307" spans="1:9" x14ac:dyDescent="0.3">
      <c r="A307" s="1">
        <v>305</v>
      </c>
      <c r="B307" s="2"/>
      <c r="D307" s="1" t="e">
        <f>VLOOKUP(C307,Entrants!$A$3:$F$1003,2,FALSE)</f>
        <v>#N/A</v>
      </c>
      <c r="E307" s="1" t="e">
        <f>VLOOKUP(C307,Entrants!$A$3:$F$1003,3,FALSE)</f>
        <v>#N/A</v>
      </c>
      <c r="F307" s="1" t="e">
        <f>VLOOKUP(C307,Entrants!$A$3:$F$1003,4,FALSE)</f>
        <v>#N/A</v>
      </c>
      <c r="G307" s="1" t="e">
        <f>VLOOKUP(C307,Entrants!$A$3:$F$1003,5,FALSE)</f>
        <v>#N/A</v>
      </c>
      <c r="H307" s="24">
        <f>COUNTIF($F$3:F307,F307)</f>
        <v>177</v>
      </c>
      <c r="I307" s="20" t="e">
        <f>VLOOKUP(C307,Entrants!$A$3:$F$1003,6,FALSE)</f>
        <v>#N/A</v>
      </c>
    </row>
    <row r="308" spans="1:9" x14ac:dyDescent="0.3">
      <c r="A308" s="1">
        <v>306</v>
      </c>
      <c r="B308" s="2"/>
      <c r="D308" s="1" t="e">
        <f>VLOOKUP(C308,Entrants!$A$3:$F$1003,2,FALSE)</f>
        <v>#N/A</v>
      </c>
      <c r="E308" s="1" t="e">
        <f>VLOOKUP(C308,Entrants!$A$3:$F$1003,3,FALSE)</f>
        <v>#N/A</v>
      </c>
      <c r="F308" s="1" t="e">
        <f>VLOOKUP(C308,Entrants!$A$3:$F$1003,4,FALSE)</f>
        <v>#N/A</v>
      </c>
      <c r="G308" s="1" t="e">
        <f>VLOOKUP(C308,Entrants!$A$3:$F$1003,5,FALSE)</f>
        <v>#N/A</v>
      </c>
      <c r="H308" s="24">
        <f>COUNTIF($F$3:F308,F308)</f>
        <v>178</v>
      </c>
      <c r="I308" s="20" t="e">
        <f>VLOOKUP(C308,Entrants!$A$3:$F$1003,6,FALSE)</f>
        <v>#N/A</v>
      </c>
    </row>
    <row r="309" spans="1:9" x14ac:dyDescent="0.3">
      <c r="A309" s="1">
        <v>307</v>
      </c>
      <c r="B309" s="2"/>
      <c r="D309" s="1" t="e">
        <f>VLOOKUP(C309,Entrants!$A$3:$F$1003,2,FALSE)</f>
        <v>#N/A</v>
      </c>
      <c r="E309" s="1" t="e">
        <f>VLOOKUP(C309,Entrants!$A$3:$F$1003,3,FALSE)</f>
        <v>#N/A</v>
      </c>
      <c r="F309" s="1" t="e">
        <f>VLOOKUP(C309,Entrants!$A$3:$F$1003,4,FALSE)</f>
        <v>#N/A</v>
      </c>
      <c r="G309" s="1" t="e">
        <f>VLOOKUP(C309,Entrants!$A$3:$F$1003,5,FALSE)</f>
        <v>#N/A</v>
      </c>
      <c r="H309" s="24">
        <f>COUNTIF($F$3:F309,F309)</f>
        <v>179</v>
      </c>
      <c r="I309" s="20" t="e">
        <f>VLOOKUP(C309,Entrants!$A$3:$F$1003,6,FALSE)</f>
        <v>#N/A</v>
      </c>
    </row>
    <row r="310" spans="1:9" x14ac:dyDescent="0.3">
      <c r="A310" s="1">
        <v>308</v>
      </c>
      <c r="B310" s="2"/>
      <c r="D310" s="1" t="e">
        <f>VLOOKUP(C310,Entrants!$A$3:$F$1003,2,FALSE)</f>
        <v>#N/A</v>
      </c>
      <c r="E310" s="1" t="e">
        <f>VLOOKUP(C310,Entrants!$A$3:$F$1003,3,FALSE)</f>
        <v>#N/A</v>
      </c>
      <c r="F310" s="1" t="e">
        <f>VLOOKUP(C310,Entrants!$A$3:$F$1003,4,FALSE)</f>
        <v>#N/A</v>
      </c>
      <c r="G310" s="1" t="e">
        <f>VLOOKUP(C310,Entrants!$A$3:$F$1003,5,FALSE)</f>
        <v>#N/A</v>
      </c>
      <c r="H310" s="24">
        <f>COUNTIF($F$3:F310,F310)</f>
        <v>180</v>
      </c>
      <c r="I310" s="20" t="e">
        <f>VLOOKUP(C310,Entrants!$A$3:$F$1003,6,FALSE)</f>
        <v>#N/A</v>
      </c>
    </row>
    <row r="311" spans="1:9" x14ac:dyDescent="0.3">
      <c r="A311" s="1">
        <v>309</v>
      </c>
      <c r="B311" s="2"/>
      <c r="D311" s="1" t="e">
        <f>VLOOKUP(C311,Entrants!$A$3:$F$1003,2,FALSE)</f>
        <v>#N/A</v>
      </c>
      <c r="E311" s="1" t="e">
        <f>VLOOKUP(C311,Entrants!$A$3:$F$1003,3,FALSE)</f>
        <v>#N/A</v>
      </c>
      <c r="F311" s="1" t="e">
        <f>VLOOKUP(C311,Entrants!$A$3:$F$1003,4,FALSE)</f>
        <v>#N/A</v>
      </c>
      <c r="G311" s="1" t="e">
        <f>VLOOKUP(C311,Entrants!$A$3:$F$1003,5,FALSE)</f>
        <v>#N/A</v>
      </c>
      <c r="H311" s="24">
        <f>COUNTIF($F$3:F311,F311)</f>
        <v>181</v>
      </c>
      <c r="I311" s="20" t="e">
        <f>VLOOKUP(C311,Entrants!$A$3:$F$1003,6,FALSE)</f>
        <v>#N/A</v>
      </c>
    </row>
    <row r="312" spans="1:9" x14ac:dyDescent="0.3">
      <c r="A312" s="1">
        <v>310</v>
      </c>
      <c r="B312" s="2"/>
      <c r="D312" s="1" t="e">
        <f>VLOOKUP(C312,Entrants!$A$3:$F$1003,2,FALSE)</f>
        <v>#N/A</v>
      </c>
      <c r="E312" s="1" t="e">
        <f>VLOOKUP(C312,Entrants!$A$3:$F$1003,3,FALSE)</f>
        <v>#N/A</v>
      </c>
      <c r="F312" s="1" t="e">
        <f>VLOOKUP(C312,Entrants!$A$3:$F$1003,4,FALSE)</f>
        <v>#N/A</v>
      </c>
      <c r="G312" s="1" t="e">
        <f>VLOOKUP(C312,Entrants!$A$3:$F$1003,5,FALSE)</f>
        <v>#N/A</v>
      </c>
      <c r="H312" s="24">
        <f>COUNTIF($F$3:F312,F312)</f>
        <v>182</v>
      </c>
      <c r="I312" s="20" t="e">
        <f>VLOOKUP(C312,Entrants!$A$3:$F$1003,6,FALSE)</f>
        <v>#N/A</v>
      </c>
    </row>
    <row r="313" spans="1:9" x14ac:dyDescent="0.3">
      <c r="A313" s="1">
        <v>311</v>
      </c>
      <c r="B313" s="2"/>
      <c r="D313" s="1" t="e">
        <f>VLOOKUP(C313,Entrants!$A$3:$F$1003,2,FALSE)</f>
        <v>#N/A</v>
      </c>
      <c r="E313" s="1" t="e">
        <f>VLOOKUP(C313,Entrants!$A$3:$F$1003,3,FALSE)</f>
        <v>#N/A</v>
      </c>
      <c r="F313" s="1" t="e">
        <f>VLOOKUP(C313,Entrants!$A$3:$F$1003,4,FALSE)</f>
        <v>#N/A</v>
      </c>
      <c r="G313" s="1" t="e">
        <f>VLOOKUP(C313,Entrants!$A$3:$F$1003,5,FALSE)</f>
        <v>#N/A</v>
      </c>
      <c r="H313" s="24">
        <f>COUNTIF($F$3:F313,F313)</f>
        <v>183</v>
      </c>
      <c r="I313" s="20" t="e">
        <f>VLOOKUP(C313,Entrants!$A$3:$F$1003,6,FALSE)</f>
        <v>#N/A</v>
      </c>
    </row>
    <row r="314" spans="1:9" x14ac:dyDescent="0.3">
      <c r="A314" s="1">
        <v>312</v>
      </c>
      <c r="B314" s="2"/>
      <c r="D314" s="1" t="e">
        <f>VLOOKUP(C314,Entrants!$A$3:$F$1003,2,FALSE)</f>
        <v>#N/A</v>
      </c>
      <c r="E314" s="1" t="e">
        <f>VLOOKUP(C314,Entrants!$A$3:$F$1003,3,FALSE)</f>
        <v>#N/A</v>
      </c>
      <c r="F314" s="1" t="e">
        <f>VLOOKUP(C314,Entrants!$A$3:$F$1003,4,FALSE)</f>
        <v>#N/A</v>
      </c>
      <c r="G314" s="1" t="e">
        <f>VLOOKUP(C314,Entrants!$A$3:$F$1003,5,FALSE)</f>
        <v>#N/A</v>
      </c>
      <c r="H314" s="24">
        <f>COUNTIF($F$3:F314,F314)</f>
        <v>184</v>
      </c>
      <c r="I314" s="20" t="e">
        <f>VLOOKUP(C314,Entrants!$A$3:$F$1003,6,FALSE)</f>
        <v>#N/A</v>
      </c>
    </row>
    <row r="315" spans="1:9" x14ac:dyDescent="0.3">
      <c r="A315" s="1">
        <v>313</v>
      </c>
      <c r="B315" s="2"/>
      <c r="D315" s="1" t="e">
        <f>VLOOKUP(C315,Entrants!$A$3:$F$1003,2,FALSE)</f>
        <v>#N/A</v>
      </c>
      <c r="E315" s="1" t="e">
        <f>VLOOKUP(C315,Entrants!$A$3:$F$1003,3,FALSE)</f>
        <v>#N/A</v>
      </c>
      <c r="F315" s="1" t="e">
        <f>VLOOKUP(C315,Entrants!$A$3:$F$1003,4,FALSE)</f>
        <v>#N/A</v>
      </c>
      <c r="G315" s="1" t="e">
        <f>VLOOKUP(C315,Entrants!$A$3:$F$1003,5,FALSE)</f>
        <v>#N/A</v>
      </c>
      <c r="H315" s="24">
        <f>COUNTIF($F$3:F315,F315)</f>
        <v>185</v>
      </c>
      <c r="I315" s="20" t="e">
        <f>VLOOKUP(C315,Entrants!$A$3:$F$1003,6,FALSE)</f>
        <v>#N/A</v>
      </c>
    </row>
    <row r="316" spans="1:9" x14ac:dyDescent="0.3">
      <c r="A316" s="1">
        <v>314</v>
      </c>
      <c r="B316" s="2"/>
      <c r="D316" s="1" t="e">
        <f>VLOOKUP(C316,Entrants!$A$3:$F$1003,2,FALSE)</f>
        <v>#N/A</v>
      </c>
      <c r="E316" s="1" t="e">
        <f>VLOOKUP(C316,Entrants!$A$3:$F$1003,3,FALSE)</f>
        <v>#N/A</v>
      </c>
      <c r="F316" s="1" t="e">
        <f>VLOOKUP(C316,Entrants!$A$3:$F$1003,4,FALSE)</f>
        <v>#N/A</v>
      </c>
      <c r="G316" s="1" t="e">
        <f>VLOOKUP(C316,Entrants!$A$3:$F$1003,5,FALSE)</f>
        <v>#N/A</v>
      </c>
      <c r="H316" s="24">
        <f>COUNTIF($F$3:F316,F316)</f>
        <v>186</v>
      </c>
      <c r="I316" s="20" t="e">
        <f>VLOOKUP(C316,Entrants!$A$3:$F$1003,6,FALSE)</f>
        <v>#N/A</v>
      </c>
    </row>
    <row r="317" spans="1:9" x14ac:dyDescent="0.3">
      <c r="A317" s="1">
        <v>315</v>
      </c>
      <c r="B317" s="2"/>
      <c r="D317" s="1" t="e">
        <f>VLOOKUP(C317,Entrants!$A$3:$F$1003,2,FALSE)</f>
        <v>#N/A</v>
      </c>
      <c r="E317" s="1" t="e">
        <f>VLOOKUP(C317,Entrants!$A$3:$F$1003,3,FALSE)</f>
        <v>#N/A</v>
      </c>
      <c r="F317" s="1" t="e">
        <f>VLOOKUP(C317,Entrants!$A$3:$F$1003,4,FALSE)</f>
        <v>#N/A</v>
      </c>
      <c r="G317" s="1" t="e">
        <f>VLOOKUP(C317,Entrants!$A$3:$F$1003,5,FALSE)</f>
        <v>#N/A</v>
      </c>
      <c r="H317" s="24">
        <f>COUNTIF($F$3:F317,F317)</f>
        <v>187</v>
      </c>
      <c r="I317" s="20" t="e">
        <f>VLOOKUP(C317,Entrants!$A$3:$F$1003,6,FALSE)</f>
        <v>#N/A</v>
      </c>
    </row>
    <row r="318" spans="1:9" x14ac:dyDescent="0.3">
      <c r="A318" s="1">
        <v>316</v>
      </c>
      <c r="B318" s="2"/>
      <c r="D318" s="1" t="e">
        <f>VLOOKUP(C318,Entrants!$A$3:$F$1003,2,FALSE)</f>
        <v>#N/A</v>
      </c>
      <c r="E318" s="1" t="e">
        <f>VLOOKUP(C318,Entrants!$A$3:$F$1003,3,FALSE)</f>
        <v>#N/A</v>
      </c>
      <c r="F318" s="1" t="e">
        <f>VLOOKUP(C318,Entrants!$A$3:$F$1003,4,FALSE)</f>
        <v>#N/A</v>
      </c>
      <c r="G318" s="1" t="e">
        <f>VLOOKUP(C318,Entrants!$A$3:$F$1003,5,FALSE)</f>
        <v>#N/A</v>
      </c>
      <c r="H318" s="24">
        <f>COUNTIF($F$3:F318,F318)</f>
        <v>188</v>
      </c>
      <c r="I318" s="20" t="e">
        <f>VLOOKUP(C318,Entrants!$A$3:$F$1003,6,FALSE)</f>
        <v>#N/A</v>
      </c>
    </row>
    <row r="319" spans="1:9" x14ac:dyDescent="0.3">
      <c r="A319" s="1">
        <v>317</v>
      </c>
      <c r="B319" s="2"/>
      <c r="D319" s="1" t="e">
        <f>VLOOKUP(C319,Entrants!$A$3:$F$1003,2,FALSE)</f>
        <v>#N/A</v>
      </c>
      <c r="E319" s="1" t="e">
        <f>VLOOKUP(C319,Entrants!$A$3:$F$1003,3,FALSE)</f>
        <v>#N/A</v>
      </c>
      <c r="F319" s="1" t="e">
        <f>VLOOKUP(C319,Entrants!$A$3:$F$1003,4,FALSE)</f>
        <v>#N/A</v>
      </c>
      <c r="G319" s="1" t="e">
        <f>VLOOKUP(C319,Entrants!$A$3:$F$1003,5,FALSE)</f>
        <v>#N/A</v>
      </c>
      <c r="H319" s="24">
        <f>COUNTIF($F$3:F319,F319)</f>
        <v>189</v>
      </c>
      <c r="I319" s="20" t="e">
        <f>VLOOKUP(C319,Entrants!$A$3:$F$1003,6,FALSE)</f>
        <v>#N/A</v>
      </c>
    </row>
    <row r="320" spans="1:9" x14ac:dyDescent="0.3">
      <c r="A320" s="1">
        <v>318</v>
      </c>
      <c r="B320" s="2"/>
      <c r="D320" s="1" t="e">
        <f>VLOOKUP(C320,Entrants!$A$3:$F$1003,2,FALSE)</f>
        <v>#N/A</v>
      </c>
      <c r="E320" s="1" t="e">
        <f>VLOOKUP(C320,Entrants!$A$3:$F$1003,3,FALSE)</f>
        <v>#N/A</v>
      </c>
      <c r="F320" s="1" t="e">
        <f>VLOOKUP(C320,Entrants!$A$3:$F$1003,4,FALSE)</f>
        <v>#N/A</v>
      </c>
      <c r="G320" s="1" t="e">
        <f>VLOOKUP(C320,Entrants!$A$3:$F$1003,5,FALSE)</f>
        <v>#N/A</v>
      </c>
      <c r="H320" s="24">
        <f>COUNTIF($F$3:F320,F320)</f>
        <v>190</v>
      </c>
      <c r="I320" s="20" t="e">
        <f>VLOOKUP(C320,Entrants!$A$3:$F$1003,6,FALSE)</f>
        <v>#N/A</v>
      </c>
    </row>
    <row r="321" spans="1:9" x14ac:dyDescent="0.3">
      <c r="A321" s="1">
        <v>319</v>
      </c>
      <c r="B321" s="2"/>
      <c r="D321" s="1" t="e">
        <f>VLOOKUP(C321,Entrants!$A$3:$F$1003,2,FALSE)</f>
        <v>#N/A</v>
      </c>
      <c r="E321" s="1" t="e">
        <f>VLOOKUP(C321,Entrants!$A$3:$F$1003,3,FALSE)</f>
        <v>#N/A</v>
      </c>
      <c r="F321" s="1" t="e">
        <f>VLOOKUP(C321,Entrants!$A$3:$F$1003,4,FALSE)</f>
        <v>#N/A</v>
      </c>
      <c r="G321" s="1" t="e">
        <f>VLOOKUP(C321,Entrants!$A$3:$F$1003,5,FALSE)</f>
        <v>#N/A</v>
      </c>
      <c r="H321" s="24">
        <f>COUNTIF($F$3:F321,F321)</f>
        <v>191</v>
      </c>
      <c r="I321" s="20" t="e">
        <f>VLOOKUP(C321,Entrants!$A$3:$F$1003,6,FALSE)</f>
        <v>#N/A</v>
      </c>
    </row>
    <row r="322" spans="1:9" x14ac:dyDescent="0.3">
      <c r="A322" s="1">
        <v>320</v>
      </c>
      <c r="B322" s="2"/>
      <c r="D322" s="1" t="e">
        <f>VLOOKUP(C322,Entrants!$A$3:$F$1003,2,FALSE)</f>
        <v>#N/A</v>
      </c>
      <c r="E322" s="1" t="e">
        <f>VLOOKUP(C322,Entrants!$A$3:$F$1003,3,FALSE)</f>
        <v>#N/A</v>
      </c>
      <c r="F322" s="1" t="e">
        <f>VLOOKUP(C322,Entrants!$A$3:$F$1003,4,FALSE)</f>
        <v>#N/A</v>
      </c>
      <c r="G322" s="1" t="e">
        <f>VLOOKUP(C322,Entrants!$A$3:$F$1003,5,FALSE)</f>
        <v>#N/A</v>
      </c>
      <c r="H322" s="24">
        <f>COUNTIF($F$3:F322,F322)</f>
        <v>192</v>
      </c>
      <c r="I322" s="20" t="e">
        <f>VLOOKUP(C322,Entrants!$A$3:$F$1003,6,FALSE)</f>
        <v>#N/A</v>
      </c>
    </row>
    <row r="323" spans="1:9" x14ac:dyDescent="0.3">
      <c r="A323" s="1">
        <v>321</v>
      </c>
      <c r="B323" s="2"/>
      <c r="D323" s="1" t="e">
        <f>VLOOKUP(C323,Entrants!$A$3:$F$1003,2,FALSE)</f>
        <v>#N/A</v>
      </c>
      <c r="E323" s="1" t="e">
        <f>VLOOKUP(C323,Entrants!$A$3:$F$1003,3,FALSE)</f>
        <v>#N/A</v>
      </c>
      <c r="F323" s="1" t="e">
        <f>VLOOKUP(C323,Entrants!$A$3:$F$1003,4,FALSE)</f>
        <v>#N/A</v>
      </c>
      <c r="G323" s="1" t="e">
        <f>VLOOKUP(C323,Entrants!$A$3:$F$1003,5,FALSE)</f>
        <v>#N/A</v>
      </c>
      <c r="H323" s="24">
        <f>COUNTIF($F$3:F323,F323)</f>
        <v>193</v>
      </c>
      <c r="I323" s="20" t="e">
        <f>VLOOKUP(C323,Entrants!$A$3:$F$1003,6,FALSE)</f>
        <v>#N/A</v>
      </c>
    </row>
    <row r="324" spans="1:9" x14ac:dyDescent="0.3">
      <c r="A324" s="1">
        <v>322</v>
      </c>
      <c r="B324" s="2"/>
      <c r="D324" s="1" t="e">
        <f>VLOOKUP(C324,Entrants!$A$3:$F$1003,2,FALSE)</f>
        <v>#N/A</v>
      </c>
      <c r="E324" s="1" t="e">
        <f>VLOOKUP(C324,Entrants!$A$3:$F$1003,3,FALSE)</f>
        <v>#N/A</v>
      </c>
      <c r="F324" s="1" t="e">
        <f>VLOOKUP(C324,Entrants!$A$3:$F$1003,4,FALSE)</f>
        <v>#N/A</v>
      </c>
      <c r="G324" s="1" t="e">
        <f>VLOOKUP(C324,Entrants!$A$3:$F$1003,5,FALSE)</f>
        <v>#N/A</v>
      </c>
      <c r="H324" s="24">
        <f>COUNTIF($F$3:F324,F324)</f>
        <v>194</v>
      </c>
      <c r="I324" s="20" t="e">
        <f>VLOOKUP(C324,Entrants!$A$3:$F$1003,6,FALSE)</f>
        <v>#N/A</v>
      </c>
    </row>
    <row r="325" spans="1:9" x14ac:dyDescent="0.3">
      <c r="A325" s="1">
        <v>323</v>
      </c>
      <c r="B325" s="2"/>
      <c r="D325" s="1" t="e">
        <f>VLOOKUP(C325,Entrants!$A$3:$F$1003,2,FALSE)</f>
        <v>#N/A</v>
      </c>
      <c r="E325" s="1" t="e">
        <f>VLOOKUP(C325,Entrants!$A$3:$F$1003,3,FALSE)</f>
        <v>#N/A</v>
      </c>
      <c r="F325" s="1" t="e">
        <f>VLOOKUP(C325,Entrants!$A$3:$F$1003,4,FALSE)</f>
        <v>#N/A</v>
      </c>
      <c r="G325" s="1" t="e">
        <f>VLOOKUP(C325,Entrants!$A$3:$F$1003,5,FALSE)</f>
        <v>#N/A</v>
      </c>
      <c r="H325" s="24">
        <f>COUNTIF($F$3:F325,F325)</f>
        <v>195</v>
      </c>
      <c r="I325" s="20" t="e">
        <f>VLOOKUP(C325,Entrants!$A$3:$F$1003,6,FALSE)</f>
        <v>#N/A</v>
      </c>
    </row>
    <row r="326" spans="1:9" x14ac:dyDescent="0.3">
      <c r="A326" s="1">
        <v>324</v>
      </c>
      <c r="B326" s="2"/>
      <c r="D326" s="1" t="e">
        <f>VLOOKUP(C326,Entrants!$A$3:$F$1003,2,FALSE)</f>
        <v>#N/A</v>
      </c>
      <c r="E326" s="1" t="e">
        <f>VLOOKUP(C326,Entrants!$A$3:$F$1003,3,FALSE)</f>
        <v>#N/A</v>
      </c>
      <c r="F326" s="1" t="e">
        <f>VLOOKUP(C326,Entrants!$A$3:$F$1003,4,FALSE)</f>
        <v>#N/A</v>
      </c>
      <c r="G326" s="1" t="e">
        <f>VLOOKUP(C326,Entrants!$A$3:$F$1003,5,FALSE)</f>
        <v>#N/A</v>
      </c>
      <c r="H326" s="24">
        <f>COUNTIF($F$3:F326,F326)</f>
        <v>196</v>
      </c>
      <c r="I326" s="20" t="e">
        <f>VLOOKUP(C326,Entrants!$A$3:$F$1003,6,FALSE)</f>
        <v>#N/A</v>
      </c>
    </row>
    <row r="327" spans="1:9" x14ac:dyDescent="0.3">
      <c r="A327" s="1">
        <v>325</v>
      </c>
      <c r="B327" s="2"/>
      <c r="D327" s="1" t="e">
        <f>VLOOKUP(C327,Entrants!$A$3:$F$1003,2,FALSE)</f>
        <v>#N/A</v>
      </c>
      <c r="E327" s="1" t="e">
        <f>VLOOKUP(C327,Entrants!$A$3:$F$1003,3,FALSE)</f>
        <v>#N/A</v>
      </c>
      <c r="F327" s="1" t="e">
        <f>VLOOKUP(C327,Entrants!$A$3:$F$1003,4,FALSE)</f>
        <v>#N/A</v>
      </c>
      <c r="G327" s="1" t="e">
        <f>VLOOKUP(C327,Entrants!$A$3:$F$1003,5,FALSE)</f>
        <v>#N/A</v>
      </c>
      <c r="H327" s="24">
        <f>COUNTIF($F$3:F327,F327)</f>
        <v>197</v>
      </c>
      <c r="I327" s="20" t="e">
        <f>VLOOKUP(C327,Entrants!$A$3:$F$1003,6,FALSE)</f>
        <v>#N/A</v>
      </c>
    </row>
    <row r="328" spans="1:9" x14ac:dyDescent="0.3">
      <c r="A328" s="1">
        <v>326</v>
      </c>
      <c r="B328" s="2"/>
      <c r="D328" s="1" t="e">
        <f>VLOOKUP(C328,Entrants!$A$3:$F$1003,2,FALSE)</f>
        <v>#N/A</v>
      </c>
      <c r="E328" s="1" t="e">
        <f>VLOOKUP(C328,Entrants!$A$3:$F$1003,3,FALSE)</f>
        <v>#N/A</v>
      </c>
      <c r="F328" s="1" t="e">
        <f>VLOOKUP(C328,Entrants!$A$3:$F$1003,4,FALSE)</f>
        <v>#N/A</v>
      </c>
      <c r="G328" s="1" t="e">
        <f>VLOOKUP(C328,Entrants!$A$3:$F$1003,5,FALSE)</f>
        <v>#N/A</v>
      </c>
      <c r="H328" s="24">
        <f>COUNTIF($F$3:F328,F328)</f>
        <v>198</v>
      </c>
      <c r="I328" s="20" t="e">
        <f>VLOOKUP(C328,Entrants!$A$3:$F$1003,6,FALSE)</f>
        <v>#N/A</v>
      </c>
    </row>
    <row r="329" spans="1:9" x14ac:dyDescent="0.3">
      <c r="A329" s="1">
        <v>327</v>
      </c>
      <c r="B329" s="2"/>
      <c r="D329" s="1" t="e">
        <f>VLOOKUP(C329,Entrants!$A$3:$F$1003,2,FALSE)</f>
        <v>#N/A</v>
      </c>
      <c r="E329" s="1" t="e">
        <f>VLOOKUP(C329,Entrants!$A$3:$F$1003,3,FALSE)</f>
        <v>#N/A</v>
      </c>
      <c r="F329" s="1" t="e">
        <f>VLOOKUP(C329,Entrants!$A$3:$F$1003,4,FALSE)</f>
        <v>#N/A</v>
      </c>
      <c r="G329" s="1" t="e">
        <f>VLOOKUP(C329,Entrants!$A$3:$F$1003,5,FALSE)</f>
        <v>#N/A</v>
      </c>
      <c r="H329" s="24">
        <f>COUNTIF($F$3:F329,F329)</f>
        <v>199</v>
      </c>
      <c r="I329" s="20" t="e">
        <f>VLOOKUP(C329,Entrants!$A$3:$F$1003,6,FALSE)</f>
        <v>#N/A</v>
      </c>
    </row>
    <row r="330" spans="1:9" x14ac:dyDescent="0.3">
      <c r="A330" s="1">
        <v>328</v>
      </c>
      <c r="B330" s="2"/>
      <c r="D330" s="1" t="e">
        <f>VLOOKUP(C330,Entrants!$A$3:$F$1003,2,FALSE)</f>
        <v>#N/A</v>
      </c>
      <c r="E330" s="1" t="e">
        <f>VLOOKUP(C330,Entrants!$A$3:$F$1003,3,FALSE)</f>
        <v>#N/A</v>
      </c>
      <c r="F330" s="1" t="e">
        <f>VLOOKUP(C330,Entrants!$A$3:$F$1003,4,FALSE)</f>
        <v>#N/A</v>
      </c>
      <c r="G330" s="1" t="e">
        <f>VLOOKUP(C330,Entrants!$A$3:$F$1003,5,FALSE)</f>
        <v>#N/A</v>
      </c>
      <c r="H330" s="24">
        <f>COUNTIF($F$3:F330,F330)</f>
        <v>200</v>
      </c>
      <c r="I330" s="20" t="e">
        <f>VLOOKUP(C330,Entrants!$A$3:$F$1003,6,FALSE)</f>
        <v>#N/A</v>
      </c>
    </row>
    <row r="331" spans="1:9" x14ac:dyDescent="0.3">
      <c r="A331" s="1">
        <v>329</v>
      </c>
      <c r="B331" s="2"/>
      <c r="D331" s="1" t="e">
        <f>VLOOKUP(C331,Entrants!$A$3:$F$1003,2,FALSE)</f>
        <v>#N/A</v>
      </c>
      <c r="E331" s="1" t="e">
        <f>VLOOKUP(C331,Entrants!$A$3:$F$1003,3,FALSE)</f>
        <v>#N/A</v>
      </c>
      <c r="F331" s="1" t="e">
        <f>VLOOKUP(C331,Entrants!$A$3:$F$1003,4,FALSE)</f>
        <v>#N/A</v>
      </c>
      <c r="G331" s="1" t="e">
        <f>VLOOKUP(C331,Entrants!$A$3:$F$1003,5,FALSE)</f>
        <v>#N/A</v>
      </c>
      <c r="H331" s="24">
        <f>COUNTIF($F$3:F331,F331)</f>
        <v>201</v>
      </c>
      <c r="I331" s="20" t="e">
        <f>VLOOKUP(C331,Entrants!$A$3:$F$1003,6,FALSE)</f>
        <v>#N/A</v>
      </c>
    </row>
    <row r="332" spans="1:9" x14ac:dyDescent="0.3">
      <c r="A332" s="1">
        <v>330</v>
      </c>
      <c r="B332" s="2"/>
      <c r="D332" s="1" t="e">
        <f>VLOOKUP(C332,Entrants!$A$3:$F$1003,2,FALSE)</f>
        <v>#N/A</v>
      </c>
      <c r="E332" s="1" t="e">
        <f>VLOOKUP(C332,Entrants!$A$3:$F$1003,3,FALSE)</f>
        <v>#N/A</v>
      </c>
      <c r="F332" s="1" t="e">
        <f>VLOOKUP(C332,Entrants!$A$3:$F$1003,4,FALSE)</f>
        <v>#N/A</v>
      </c>
      <c r="G332" s="1" t="e">
        <f>VLOOKUP(C332,Entrants!$A$3:$F$1003,5,FALSE)</f>
        <v>#N/A</v>
      </c>
      <c r="H332" s="24">
        <f>COUNTIF($F$3:F332,F332)</f>
        <v>202</v>
      </c>
      <c r="I332" s="20" t="e">
        <f>VLOOKUP(C332,Entrants!$A$3:$F$1003,6,FALSE)</f>
        <v>#N/A</v>
      </c>
    </row>
    <row r="333" spans="1:9" x14ac:dyDescent="0.3">
      <c r="A333" s="1">
        <v>331</v>
      </c>
      <c r="B333" s="2"/>
      <c r="D333" s="1" t="e">
        <f>VLOOKUP(C333,Entrants!$A$3:$F$1003,2,FALSE)</f>
        <v>#N/A</v>
      </c>
      <c r="E333" s="1" t="e">
        <f>VLOOKUP(C333,Entrants!$A$3:$F$1003,3,FALSE)</f>
        <v>#N/A</v>
      </c>
      <c r="F333" s="1" t="e">
        <f>VLOOKUP(C333,Entrants!$A$3:$F$1003,4,FALSE)</f>
        <v>#N/A</v>
      </c>
      <c r="G333" s="1" t="e">
        <f>VLOOKUP(C333,Entrants!$A$3:$F$1003,5,FALSE)</f>
        <v>#N/A</v>
      </c>
      <c r="H333" s="24">
        <f>COUNTIF($F$3:F333,F333)</f>
        <v>203</v>
      </c>
      <c r="I333" s="20" t="e">
        <f>VLOOKUP(C333,Entrants!$A$3:$F$1003,6,FALSE)</f>
        <v>#N/A</v>
      </c>
    </row>
    <row r="334" spans="1:9" x14ac:dyDescent="0.3">
      <c r="A334" s="1">
        <v>332</v>
      </c>
      <c r="B334" s="2"/>
      <c r="D334" s="1" t="e">
        <f>VLOOKUP(C334,Entrants!$A$3:$F$1003,2,FALSE)</f>
        <v>#N/A</v>
      </c>
      <c r="E334" s="1" t="e">
        <f>VLOOKUP(C334,Entrants!$A$3:$F$1003,3,FALSE)</f>
        <v>#N/A</v>
      </c>
      <c r="F334" s="1" t="e">
        <f>VLOOKUP(C334,Entrants!$A$3:$F$1003,4,FALSE)</f>
        <v>#N/A</v>
      </c>
      <c r="G334" s="1" t="e">
        <f>VLOOKUP(C334,Entrants!$A$3:$F$1003,5,FALSE)</f>
        <v>#N/A</v>
      </c>
      <c r="H334" s="24">
        <f>COUNTIF($F$3:F334,F334)</f>
        <v>204</v>
      </c>
      <c r="I334" s="20" t="e">
        <f>VLOOKUP(C334,Entrants!$A$3:$F$1003,6,FALSE)</f>
        <v>#N/A</v>
      </c>
    </row>
    <row r="335" spans="1:9" x14ac:dyDescent="0.3">
      <c r="A335" s="1">
        <v>333</v>
      </c>
      <c r="B335" s="2"/>
      <c r="D335" s="1" t="e">
        <f>VLOOKUP(C335,Entrants!$A$3:$F$1003,2,FALSE)</f>
        <v>#N/A</v>
      </c>
      <c r="E335" s="1" t="e">
        <f>VLOOKUP(C335,Entrants!$A$3:$F$1003,3,FALSE)</f>
        <v>#N/A</v>
      </c>
      <c r="F335" s="1" t="e">
        <f>VLOOKUP(C335,Entrants!$A$3:$F$1003,4,FALSE)</f>
        <v>#N/A</v>
      </c>
      <c r="G335" s="1" t="e">
        <f>VLOOKUP(C335,Entrants!$A$3:$F$1003,5,FALSE)</f>
        <v>#N/A</v>
      </c>
      <c r="H335" s="24">
        <f>COUNTIF($F$3:F335,F335)</f>
        <v>205</v>
      </c>
      <c r="I335" s="20" t="e">
        <f>VLOOKUP(C335,Entrants!$A$3:$F$1003,6,FALSE)</f>
        <v>#N/A</v>
      </c>
    </row>
    <row r="336" spans="1:9" x14ac:dyDescent="0.3">
      <c r="A336" s="1">
        <v>334</v>
      </c>
      <c r="B336" s="2"/>
      <c r="D336" s="1" t="e">
        <f>VLOOKUP(C336,Entrants!$A$3:$F$1003,2,FALSE)</f>
        <v>#N/A</v>
      </c>
      <c r="E336" s="1" t="e">
        <f>VLOOKUP(C336,Entrants!$A$3:$F$1003,3,FALSE)</f>
        <v>#N/A</v>
      </c>
      <c r="F336" s="1" t="e">
        <f>VLOOKUP(C336,Entrants!$A$3:$F$1003,4,FALSE)</f>
        <v>#N/A</v>
      </c>
      <c r="G336" s="1" t="e">
        <f>VLOOKUP(C336,Entrants!$A$3:$F$1003,5,FALSE)</f>
        <v>#N/A</v>
      </c>
      <c r="H336" s="24">
        <f>COUNTIF($F$3:F336,F336)</f>
        <v>206</v>
      </c>
      <c r="I336" s="20" t="e">
        <f>VLOOKUP(C336,Entrants!$A$3:$F$1003,6,FALSE)</f>
        <v>#N/A</v>
      </c>
    </row>
    <row r="337" spans="1:9" x14ac:dyDescent="0.3">
      <c r="A337" s="1">
        <v>335</v>
      </c>
      <c r="B337" s="2"/>
      <c r="D337" s="1" t="e">
        <f>VLOOKUP(C337,Entrants!$A$3:$F$1003,2,FALSE)</f>
        <v>#N/A</v>
      </c>
      <c r="E337" s="1" t="e">
        <f>VLOOKUP(C337,Entrants!$A$3:$F$1003,3,FALSE)</f>
        <v>#N/A</v>
      </c>
      <c r="F337" s="1" t="e">
        <f>VLOOKUP(C337,Entrants!$A$3:$F$1003,4,FALSE)</f>
        <v>#N/A</v>
      </c>
      <c r="G337" s="1" t="e">
        <f>VLOOKUP(C337,Entrants!$A$3:$F$1003,5,FALSE)</f>
        <v>#N/A</v>
      </c>
      <c r="H337" s="24">
        <f>COUNTIF($F$3:F337,F337)</f>
        <v>207</v>
      </c>
      <c r="I337" s="20" t="e">
        <f>VLOOKUP(C337,Entrants!$A$3:$F$1003,6,FALSE)</f>
        <v>#N/A</v>
      </c>
    </row>
    <row r="338" spans="1:9" x14ac:dyDescent="0.3">
      <c r="A338" s="1">
        <v>336</v>
      </c>
      <c r="B338" s="2"/>
      <c r="D338" s="1" t="e">
        <f>VLOOKUP(C338,Entrants!$A$3:$F$1003,2,FALSE)</f>
        <v>#N/A</v>
      </c>
      <c r="E338" s="1" t="e">
        <f>VLOOKUP(C338,Entrants!$A$3:$F$1003,3,FALSE)</f>
        <v>#N/A</v>
      </c>
      <c r="F338" s="1" t="e">
        <f>VLOOKUP(C338,Entrants!$A$3:$F$1003,4,FALSE)</f>
        <v>#N/A</v>
      </c>
      <c r="G338" s="1" t="e">
        <f>VLOOKUP(C338,Entrants!$A$3:$F$1003,5,FALSE)</f>
        <v>#N/A</v>
      </c>
      <c r="H338" s="24">
        <f>COUNTIF($F$3:F338,F338)</f>
        <v>208</v>
      </c>
      <c r="I338" s="20" t="e">
        <f>VLOOKUP(C338,Entrants!$A$3:$F$1003,6,FALSE)</f>
        <v>#N/A</v>
      </c>
    </row>
    <row r="339" spans="1:9" x14ac:dyDescent="0.3">
      <c r="A339" s="1">
        <v>337</v>
      </c>
      <c r="B339" s="2"/>
      <c r="D339" s="1" t="e">
        <f>VLOOKUP(C339,Entrants!$A$3:$F$1003,2,FALSE)</f>
        <v>#N/A</v>
      </c>
      <c r="E339" s="1" t="e">
        <f>VLOOKUP(C339,Entrants!$A$3:$F$1003,3,FALSE)</f>
        <v>#N/A</v>
      </c>
      <c r="F339" s="1" t="e">
        <f>VLOOKUP(C339,Entrants!$A$3:$F$1003,4,FALSE)</f>
        <v>#N/A</v>
      </c>
      <c r="G339" s="1" t="e">
        <f>VLOOKUP(C339,Entrants!$A$3:$F$1003,5,FALSE)</f>
        <v>#N/A</v>
      </c>
      <c r="H339" s="24">
        <f>COUNTIF($F$3:F339,F339)</f>
        <v>209</v>
      </c>
      <c r="I339" s="20" t="e">
        <f>VLOOKUP(C339,Entrants!$A$3:$F$1003,6,FALSE)</f>
        <v>#N/A</v>
      </c>
    </row>
    <row r="340" spans="1:9" x14ac:dyDescent="0.3">
      <c r="A340" s="1">
        <v>338</v>
      </c>
      <c r="B340" s="2"/>
      <c r="D340" s="1" t="e">
        <f>VLOOKUP(C340,Entrants!$A$3:$F$1003,2,FALSE)</f>
        <v>#N/A</v>
      </c>
      <c r="E340" s="1" t="e">
        <f>VLOOKUP(C340,Entrants!$A$3:$F$1003,3,FALSE)</f>
        <v>#N/A</v>
      </c>
      <c r="F340" s="1" t="e">
        <f>VLOOKUP(C340,Entrants!$A$3:$F$1003,4,FALSE)</f>
        <v>#N/A</v>
      </c>
      <c r="G340" s="1" t="e">
        <f>VLOOKUP(C340,Entrants!$A$3:$F$1003,5,FALSE)</f>
        <v>#N/A</v>
      </c>
      <c r="H340" s="24">
        <f>COUNTIF($F$3:F340,F340)</f>
        <v>210</v>
      </c>
      <c r="I340" s="20" t="e">
        <f>VLOOKUP(C340,Entrants!$A$3:$F$1003,6,FALSE)</f>
        <v>#N/A</v>
      </c>
    </row>
    <row r="341" spans="1:9" x14ac:dyDescent="0.3">
      <c r="A341" s="1">
        <v>339</v>
      </c>
      <c r="B341" s="2"/>
      <c r="D341" s="1" t="e">
        <f>VLOOKUP(C341,Entrants!$A$3:$F$1003,2,FALSE)</f>
        <v>#N/A</v>
      </c>
      <c r="E341" s="1" t="e">
        <f>VLOOKUP(C341,Entrants!$A$3:$F$1003,3,FALSE)</f>
        <v>#N/A</v>
      </c>
      <c r="F341" s="1" t="e">
        <f>VLOOKUP(C341,Entrants!$A$3:$F$1003,4,FALSE)</f>
        <v>#N/A</v>
      </c>
      <c r="G341" s="1" t="e">
        <f>VLOOKUP(C341,Entrants!$A$3:$F$1003,5,FALSE)</f>
        <v>#N/A</v>
      </c>
      <c r="H341" s="24">
        <f>COUNTIF($F$3:F341,F341)</f>
        <v>211</v>
      </c>
      <c r="I341" s="20" t="e">
        <f>VLOOKUP(C341,Entrants!$A$3:$F$1003,6,FALSE)</f>
        <v>#N/A</v>
      </c>
    </row>
    <row r="342" spans="1:9" x14ac:dyDescent="0.3">
      <c r="A342" s="1">
        <v>340</v>
      </c>
      <c r="B342" s="2"/>
      <c r="D342" s="1" t="e">
        <f>VLOOKUP(C342,Entrants!$A$3:$F$1003,2,FALSE)</f>
        <v>#N/A</v>
      </c>
      <c r="E342" s="1" t="e">
        <f>VLOOKUP(C342,Entrants!$A$3:$F$1003,3,FALSE)</f>
        <v>#N/A</v>
      </c>
      <c r="F342" s="1" t="e">
        <f>VLOOKUP(C342,Entrants!$A$3:$F$1003,4,FALSE)</f>
        <v>#N/A</v>
      </c>
      <c r="G342" s="1" t="e">
        <f>VLOOKUP(C342,Entrants!$A$3:$F$1003,5,FALSE)</f>
        <v>#N/A</v>
      </c>
      <c r="H342" s="24">
        <f>COUNTIF($F$3:F342,F342)</f>
        <v>212</v>
      </c>
      <c r="I342" s="20" t="e">
        <f>VLOOKUP(C342,Entrants!$A$3:$F$1003,6,FALSE)</f>
        <v>#N/A</v>
      </c>
    </row>
    <row r="343" spans="1:9" x14ac:dyDescent="0.3">
      <c r="A343" s="1">
        <v>341</v>
      </c>
      <c r="B343" s="2"/>
      <c r="D343" s="1" t="e">
        <f>VLOOKUP(C343,Entrants!$A$3:$F$1003,2,FALSE)</f>
        <v>#N/A</v>
      </c>
      <c r="E343" s="1" t="e">
        <f>VLOOKUP(C343,Entrants!$A$3:$F$1003,3,FALSE)</f>
        <v>#N/A</v>
      </c>
      <c r="F343" s="1" t="e">
        <f>VLOOKUP(C343,Entrants!$A$3:$F$1003,4,FALSE)</f>
        <v>#N/A</v>
      </c>
      <c r="G343" s="1" t="e">
        <f>VLOOKUP(C343,Entrants!$A$3:$F$1003,5,FALSE)</f>
        <v>#N/A</v>
      </c>
      <c r="H343" s="24">
        <f>COUNTIF($F$3:F343,F343)</f>
        <v>213</v>
      </c>
      <c r="I343" s="20" t="e">
        <f>VLOOKUP(C343,Entrants!$A$3:$F$1003,6,FALSE)</f>
        <v>#N/A</v>
      </c>
    </row>
    <row r="344" spans="1:9" x14ac:dyDescent="0.3">
      <c r="A344" s="1">
        <v>342</v>
      </c>
      <c r="B344" s="2"/>
      <c r="D344" s="1" t="e">
        <f>VLOOKUP(C344,Entrants!$A$3:$F$1003,2,FALSE)</f>
        <v>#N/A</v>
      </c>
      <c r="E344" s="1" t="e">
        <f>VLOOKUP(C344,Entrants!$A$3:$F$1003,3,FALSE)</f>
        <v>#N/A</v>
      </c>
      <c r="F344" s="1" t="e">
        <f>VLOOKUP(C344,Entrants!$A$3:$F$1003,4,FALSE)</f>
        <v>#N/A</v>
      </c>
      <c r="G344" s="1" t="e">
        <f>VLOOKUP(C344,Entrants!$A$3:$F$1003,5,FALSE)</f>
        <v>#N/A</v>
      </c>
      <c r="H344" s="24">
        <f>COUNTIF($F$3:F344,F344)</f>
        <v>214</v>
      </c>
      <c r="I344" s="20" t="e">
        <f>VLOOKUP(C344,Entrants!$A$3:$F$1003,6,FALSE)</f>
        <v>#N/A</v>
      </c>
    </row>
    <row r="345" spans="1:9" x14ac:dyDescent="0.3">
      <c r="A345" s="1">
        <v>343</v>
      </c>
      <c r="B345" s="2"/>
      <c r="D345" s="1" t="e">
        <f>VLOOKUP(C345,Entrants!$A$3:$F$1003,2,FALSE)</f>
        <v>#N/A</v>
      </c>
      <c r="E345" s="1" t="e">
        <f>VLOOKUP(C345,Entrants!$A$3:$F$1003,3,FALSE)</f>
        <v>#N/A</v>
      </c>
      <c r="F345" s="1" t="e">
        <f>VLOOKUP(C345,Entrants!$A$3:$F$1003,4,FALSE)</f>
        <v>#N/A</v>
      </c>
      <c r="G345" s="1" t="e">
        <f>VLOOKUP(C345,Entrants!$A$3:$F$1003,5,FALSE)</f>
        <v>#N/A</v>
      </c>
      <c r="H345" s="24">
        <f>COUNTIF($F$3:F345,F345)</f>
        <v>215</v>
      </c>
      <c r="I345" s="20" t="e">
        <f>VLOOKUP(C345,Entrants!$A$3:$F$1003,6,FALSE)</f>
        <v>#N/A</v>
      </c>
    </row>
    <row r="346" spans="1:9" x14ac:dyDescent="0.3">
      <c r="A346" s="1">
        <v>344</v>
      </c>
      <c r="B346" s="2"/>
      <c r="D346" s="1" t="e">
        <f>VLOOKUP(C346,Entrants!$A$3:$F$1003,2,FALSE)</f>
        <v>#N/A</v>
      </c>
      <c r="E346" s="1" t="e">
        <f>VLOOKUP(C346,Entrants!$A$3:$F$1003,3,FALSE)</f>
        <v>#N/A</v>
      </c>
      <c r="F346" s="1" t="e">
        <f>VLOOKUP(C346,Entrants!$A$3:$F$1003,4,FALSE)</f>
        <v>#N/A</v>
      </c>
      <c r="G346" s="1" t="e">
        <f>VLOOKUP(C346,Entrants!$A$3:$F$1003,5,FALSE)</f>
        <v>#N/A</v>
      </c>
      <c r="H346" s="24">
        <f>COUNTIF($F$3:F346,F346)</f>
        <v>216</v>
      </c>
      <c r="I346" s="20" t="e">
        <f>VLOOKUP(C346,Entrants!$A$3:$F$1003,6,FALSE)</f>
        <v>#N/A</v>
      </c>
    </row>
    <row r="347" spans="1:9" x14ac:dyDescent="0.3">
      <c r="A347" s="1">
        <v>345</v>
      </c>
      <c r="B347" s="2"/>
      <c r="D347" s="1" t="e">
        <f>VLOOKUP(C347,Entrants!$A$3:$F$1003,2,FALSE)</f>
        <v>#N/A</v>
      </c>
      <c r="E347" s="1" t="e">
        <f>VLOOKUP(C347,Entrants!$A$3:$F$1003,3,FALSE)</f>
        <v>#N/A</v>
      </c>
      <c r="F347" s="1" t="e">
        <f>VLOOKUP(C347,Entrants!$A$3:$F$1003,4,FALSE)</f>
        <v>#N/A</v>
      </c>
      <c r="G347" s="1" t="e">
        <f>VLOOKUP(C347,Entrants!$A$3:$F$1003,5,FALSE)</f>
        <v>#N/A</v>
      </c>
      <c r="H347" s="24">
        <f>COUNTIF($F$3:F347,F347)</f>
        <v>217</v>
      </c>
      <c r="I347" s="20" t="e">
        <f>VLOOKUP(C347,Entrants!$A$3:$F$1003,6,FALSE)</f>
        <v>#N/A</v>
      </c>
    </row>
    <row r="348" spans="1:9" x14ac:dyDescent="0.3">
      <c r="A348" s="1">
        <v>346</v>
      </c>
      <c r="B348" s="2"/>
      <c r="D348" s="1" t="e">
        <f>VLOOKUP(C348,Entrants!$A$3:$F$1003,2,FALSE)</f>
        <v>#N/A</v>
      </c>
      <c r="E348" s="1" t="e">
        <f>VLOOKUP(C348,Entrants!$A$3:$F$1003,3,FALSE)</f>
        <v>#N/A</v>
      </c>
      <c r="F348" s="1" t="e">
        <f>VLOOKUP(C348,Entrants!$A$3:$F$1003,4,FALSE)</f>
        <v>#N/A</v>
      </c>
      <c r="G348" s="1" t="e">
        <f>VLOOKUP(C348,Entrants!$A$3:$F$1003,5,FALSE)</f>
        <v>#N/A</v>
      </c>
      <c r="H348" s="24">
        <f>COUNTIF($F$3:F348,F348)</f>
        <v>218</v>
      </c>
      <c r="I348" s="20" t="e">
        <f>VLOOKUP(C348,Entrants!$A$3:$F$1003,6,FALSE)</f>
        <v>#N/A</v>
      </c>
    </row>
    <row r="349" spans="1:9" x14ac:dyDescent="0.3">
      <c r="A349" s="1">
        <v>347</v>
      </c>
      <c r="B349" s="2"/>
      <c r="D349" s="1" t="e">
        <f>VLOOKUP(C349,Entrants!$A$3:$F$1003,2,FALSE)</f>
        <v>#N/A</v>
      </c>
      <c r="E349" s="1" t="e">
        <f>VLOOKUP(C349,Entrants!$A$3:$F$1003,3,FALSE)</f>
        <v>#N/A</v>
      </c>
      <c r="F349" s="1" t="e">
        <f>VLOOKUP(C349,Entrants!$A$3:$F$1003,4,FALSE)</f>
        <v>#N/A</v>
      </c>
      <c r="G349" s="1" t="e">
        <f>VLOOKUP(C349,Entrants!$A$3:$F$1003,5,FALSE)</f>
        <v>#N/A</v>
      </c>
      <c r="H349" s="24">
        <f>COUNTIF($F$3:F349,F349)</f>
        <v>219</v>
      </c>
      <c r="I349" s="20" t="e">
        <f>VLOOKUP(C349,Entrants!$A$3:$F$1003,6,FALSE)</f>
        <v>#N/A</v>
      </c>
    </row>
    <row r="350" spans="1:9" x14ac:dyDescent="0.3">
      <c r="A350" s="1">
        <v>348</v>
      </c>
      <c r="B350" s="2"/>
      <c r="D350" s="1" t="e">
        <f>VLOOKUP(C350,Entrants!$A$3:$F$1003,2,FALSE)</f>
        <v>#N/A</v>
      </c>
      <c r="E350" s="1" t="e">
        <f>VLOOKUP(C350,Entrants!$A$3:$F$1003,3,FALSE)</f>
        <v>#N/A</v>
      </c>
      <c r="F350" s="1" t="e">
        <f>VLOOKUP(C350,Entrants!$A$3:$F$1003,4,FALSE)</f>
        <v>#N/A</v>
      </c>
      <c r="G350" s="1" t="e">
        <f>VLOOKUP(C350,Entrants!$A$3:$F$1003,5,FALSE)</f>
        <v>#N/A</v>
      </c>
      <c r="H350" s="24">
        <f>COUNTIF($F$3:F350,F350)</f>
        <v>220</v>
      </c>
      <c r="I350" s="20" t="e">
        <f>VLOOKUP(C350,Entrants!$A$3:$F$1003,6,FALSE)</f>
        <v>#N/A</v>
      </c>
    </row>
    <row r="351" spans="1:9" x14ac:dyDescent="0.3">
      <c r="A351" s="1">
        <v>349</v>
      </c>
      <c r="B351" s="2"/>
      <c r="D351" s="1" t="e">
        <f>VLOOKUP(C351,Entrants!$A$3:$F$1003,2,FALSE)</f>
        <v>#N/A</v>
      </c>
      <c r="E351" s="1" t="e">
        <f>VLOOKUP(C351,Entrants!$A$3:$F$1003,3,FALSE)</f>
        <v>#N/A</v>
      </c>
      <c r="F351" s="1" t="e">
        <f>VLOOKUP(C351,Entrants!$A$3:$F$1003,4,FALSE)</f>
        <v>#N/A</v>
      </c>
      <c r="G351" s="1" t="e">
        <f>VLOOKUP(C351,Entrants!$A$3:$F$1003,5,FALSE)</f>
        <v>#N/A</v>
      </c>
      <c r="H351" s="24">
        <f>COUNTIF($F$3:F351,F351)</f>
        <v>221</v>
      </c>
      <c r="I351" s="20" t="e">
        <f>VLOOKUP(C351,Entrants!$A$3:$F$1003,6,FALSE)</f>
        <v>#N/A</v>
      </c>
    </row>
    <row r="352" spans="1:9" x14ac:dyDescent="0.3">
      <c r="A352" s="1">
        <v>350</v>
      </c>
      <c r="B352" s="2"/>
      <c r="D352" s="1" t="e">
        <f>VLOOKUP(C352,Entrants!$A$3:$F$1003,2,FALSE)</f>
        <v>#N/A</v>
      </c>
      <c r="E352" s="1" t="e">
        <f>VLOOKUP(C352,Entrants!$A$3:$F$1003,3,FALSE)</f>
        <v>#N/A</v>
      </c>
      <c r="F352" s="1" t="e">
        <f>VLOOKUP(C352,Entrants!$A$3:$F$1003,4,FALSE)</f>
        <v>#N/A</v>
      </c>
      <c r="G352" s="1" t="e">
        <f>VLOOKUP(C352,Entrants!$A$3:$F$1003,5,FALSE)</f>
        <v>#N/A</v>
      </c>
      <c r="H352" s="24">
        <f>COUNTIF($F$3:F352,F352)</f>
        <v>222</v>
      </c>
      <c r="I352" s="20" t="e">
        <f>VLOOKUP(C352,Entrants!$A$3:$F$1003,6,FALSE)</f>
        <v>#N/A</v>
      </c>
    </row>
    <row r="353" spans="1:9" x14ac:dyDescent="0.3">
      <c r="A353" s="1">
        <v>351</v>
      </c>
      <c r="B353" s="2"/>
      <c r="D353" s="1" t="e">
        <f>VLOOKUP(C353,Entrants!$A$3:$F$1003,2,FALSE)</f>
        <v>#N/A</v>
      </c>
      <c r="E353" s="1" t="e">
        <f>VLOOKUP(C353,Entrants!$A$3:$F$1003,3,FALSE)</f>
        <v>#N/A</v>
      </c>
      <c r="F353" s="1" t="e">
        <f>VLOOKUP(C353,Entrants!$A$3:$F$1003,4,FALSE)</f>
        <v>#N/A</v>
      </c>
      <c r="G353" s="1" t="e">
        <f>VLOOKUP(C353,Entrants!$A$3:$F$1003,5,FALSE)</f>
        <v>#N/A</v>
      </c>
      <c r="H353" s="24">
        <f>COUNTIF($F$3:F353,F353)</f>
        <v>223</v>
      </c>
      <c r="I353" s="20" t="e">
        <f>VLOOKUP(C353,Entrants!$A$3:$F$1003,6,FALSE)</f>
        <v>#N/A</v>
      </c>
    </row>
    <row r="354" spans="1:9" x14ac:dyDescent="0.3">
      <c r="A354" s="1">
        <v>352</v>
      </c>
      <c r="B354" s="2"/>
      <c r="D354" s="1" t="e">
        <f>VLOOKUP(C354,Entrants!$A$3:$F$1003,2,FALSE)</f>
        <v>#N/A</v>
      </c>
      <c r="E354" s="1" t="e">
        <f>VLOOKUP(C354,Entrants!$A$3:$F$1003,3,FALSE)</f>
        <v>#N/A</v>
      </c>
      <c r="F354" s="1" t="e">
        <f>VLOOKUP(C354,Entrants!$A$3:$F$1003,4,FALSE)</f>
        <v>#N/A</v>
      </c>
      <c r="G354" s="1" t="e">
        <f>VLOOKUP(C354,Entrants!$A$3:$F$1003,5,FALSE)</f>
        <v>#N/A</v>
      </c>
      <c r="H354" s="24">
        <f>COUNTIF($F$3:F354,F354)</f>
        <v>224</v>
      </c>
      <c r="I354" s="20" t="e">
        <f>VLOOKUP(C354,Entrants!$A$3:$F$1003,6,FALSE)</f>
        <v>#N/A</v>
      </c>
    </row>
    <row r="355" spans="1:9" x14ac:dyDescent="0.3">
      <c r="A355" s="1">
        <v>353</v>
      </c>
      <c r="B355" s="2"/>
      <c r="D355" s="1" t="e">
        <f>VLOOKUP(C355,Entrants!$A$3:$F$1003,2,FALSE)</f>
        <v>#N/A</v>
      </c>
      <c r="E355" s="1" t="e">
        <f>VLOOKUP(C355,Entrants!$A$3:$F$1003,3,FALSE)</f>
        <v>#N/A</v>
      </c>
      <c r="F355" s="1" t="e">
        <f>VLOOKUP(C355,Entrants!$A$3:$F$1003,4,FALSE)</f>
        <v>#N/A</v>
      </c>
      <c r="G355" s="1" t="e">
        <f>VLOOKUP(C355,Entrants!$A$3:$F$1003,5,FALSE)</f>
        <v>#N/A</v>
      </c>
      <c r="H355" s="24">
        <f>COUNTIF($F$3:F355,F355)</f>
        <v>225</v>
      </c>
      <c r="I355" s="20" t="e">
        <f>VLOOKUP(C355,Entrants!$A$3:$F$1003,6,FALSE)</f>
        <v>#N/A</v>
      </c>
    </row>
    <row r="356" spans="1:9" x14ac:dyDescent="0.3">
      <c r="A356" s="1">
        <v>354</v>
      </c>
      <c r="B356" s="2"/>
      <c r="D356" s="1" t="e">
        <f>VLOOKUP(C356,Entrants!$A$3:$F$1003,2,FALSE)</f>
        <v>#N/A</v>
      </c>
      <c r="E356" s="1" t="e">
        <f>VLOOKUP(C356,Entrants!$A$3:$F$1003,3,FALSE)</f>
        <v>#N/A</v>
      </c>
      <c r="F356" s="1" t="e">
        <f>VLOOKUP(C356,Entrants!$A$3:$F$1003,4,FALSE)</f>
        <v>#N/A</v>
      </c>
      <c r="G356" s="1" t="e">
        <f>VLOOKUP(C356,Entrants!$A$3:$F$1003,5,FALSE)</f>
        <v>#N/A</v>
      </c>
      <c r="H356" s="24">
        <f>COUNTIF($F$3:F356,F356)</f>
        <v>226</v>
      </c>
      <c r="I356" s="20" t="e">
        <f>VLOOKUP(C356,Entrants!$A$3:$F$1003,6,FALSE)</f>
        <v>#N/A</v>
      </c>
    </row>
    <row r="357" spans="1:9" x14ac:dyDescent="0.3">
      <c r="A357" s="1">
        <v>355</v>
      </c>
      <c r="B357" s="2"/>
      <c r="D357" s="1" t="e">
        <f>VLOOKUP(C357,Entrants!$A$3:$F$1003,2,FALSE)</f>
        <v>#N/A</v>
      </c>
      <c r="E357" s="1" t="e">
        <f>VLOOKUP(C357,Entrants!$A$3:$F$1003,3,FALSE)</f>
        <v>#N/A</v>
      </c>
      <c r="F357" s="1" t="e">
        <f>VLOOKUP(C357,Entrants!$A$3:$F$1003,4,FALSE)</f>
        <v>#N/A</v>
      </c>
      <c r="G357" s="1" t="e">
        <f>VLOOKUP(C357,Entrants!$A$3:$F$1003,5,FALSE)</f>
        <v>#N/A</v>
      </c>
      <c r="H357" s="24">
        <f>COUNTIF($F$3:F357,F357)</f>
        <v>227</v>
      </c>
      <c r="I357" s="20" t="e">
        <f>VLOOKUP(C357,Entrants!$A$3:$F$1003,6,FALSE)</f>
        <v>#N/A</v>
      </c>
    </row>
    <row r="358" spans="1:9" x14ac:dyDescent="0.3">
      <c r="A358" s="1">
        <v>356</v>
      </c>
      <c r="B358" s="2"/>
      <c r="D358" s="1" t="e">
        <f>VLOOKUP(C358,Entrants!$A$3:$F$1003,2,FALSE)</f>
        <v>#N/A</v>
      </c>
      <c r="E358" s="1" t="e">
        <f>VLOOKUP(C358,Entrants!$A$3:$F$1003,3,FALSE)</f>
        <v>#N/A</v>
      </c>
      <c r="F358" s="1" t="e">
        <f>VLOOKUP(C358,Entrants!$A$3:$F$1003,4,FALSE)</f>
        <v>#N/A</v>
      </c>
      <c r="G358" s="1" t="e">
        <f>VLOOKUP(C358,Entrants!$A$3:$F$1003,5,FALSE)</f>
        <v>#N/A</v>
      </c>
      <c r="H358" s="24">
        <f>COUNTIF($F$3:F358,F358)</f>
        <v>228</v>
      </c>
      <c r="I358" s="20" t="e">
        <f>VLOOKUP(C358,Entrants!$A$3:$F$1003,6,FALSE)</f>
        <v>#N/A</v>
      </c>
    </row>
    <row r="359" spans="1:9" x14ac:dyDescent="0.3">
      <c r="A359" s="1">
        <v>357</v>
      </c>
      <c r="B359" s="2"/>
      <c r="D359" s="1" t="e">
        <f>VLOOKUP(C359,Entrants!$A$3:$F$1003,2,FALSE)</f>
        <v>#N/A</v>
      </c>
      <c r="E359" s="1" t="e">
        <f>VLOOKUP(C359,Entrants!$A$3:$F$1003,3,FALSE)</f>
        <v>#N/A</v>
      </c>
      <c r="F359" s="1" t="e">
        <f>VLOOKUP(C359,Entrants!$A$3:$F$1003,4,FALSE)</f>
        <v>#N/A</v>
      </c>
      <c r="G359" s="1" t="e">
        <f>VLOOKUP(C359,Entrants!$A$3:$F$1003,5,FALSE)</f>
        <v>#N/A</v>
      </c>
      <c r="H359" s="24">
        <f>COUNTIF($F$3:F359,F359)</f>
        <v>229</v>
      </c>
      <c r="I359" s="20" t="e">
        <f>VLOOKUP(C359,Entrants!$A$3:$F$1003,6,FALSE)</f>
        <v>#N/A</v>
      </c>
    </row>
    <row r="360" spans="1:9" x14ac:dyDescent="0.3">
      <c r="A360" s="1">
        <v>358</v>
      </c>
      <c r="B360" s="2"/>
      <c r="D360" s="1" t="e">
        <f>VLOOKUP(C360,Entrants!$A$3:$F$1003,2,FALSE)</f>
        <v>#N/A</v>
      </c>
      <c r="E360" s="1" t="e">
        <f>VLOOKUP(C360,Entrants!$A$3:$F$1003,3,FALSE)</f>
        <v>#N/A</v>
      </c>
      <c r="F360" s="1" t="e">
        <f>VLOOKUP(C360,Entrants!$A$3:$F$1003,4,FALSE)</f>
        <v>#N/A</v>
      </c>
      <c r="G360" s="1" t="e">
        <f>VLOOKUP(C360,Entrants!$A$3:$F$1003,5,FALSE)</f>
        <v>#N/A</v>
      </c>
      <c r="H360" s="24">
        <f>COUNTIF($F$3:F360,F360)</f>
        <v>230</v>
      </c>
      <c r="I360" s="20" t="e">
        <f>VLOOKUP(C360,Entrants!$A$3:$F$1003,6,FALSE)</f>
        <v>#N/A</v>
      </c>
    </row>
    <row r="361" spans="1:9" x14ac:dyDescent="0.3">
      <c r="A361" s="1">
        <v>359</v>
      </c>
      <c r="B361" s="2"/>
      <c r="D361" s="1" t="e">
        <f>VLOOKUP(C361,Entrants!$A$3:$F$1003,2,FALSE)</f>
        <v>#N/A</v>
      </c>
      <c r="E361" s="1" t="e">
        <f>VLOOKUP(C361,Entrants!$A$3:$F$1003,3,FALSE)</f>
        <v>#N/A</v>
      </c>
      <c r="F361" s="1" t="e">
        <f>VLOOKUP(C361,Entrants!$A$3:$F$1003,4,FALSE)</f>
        <v>#N/A</v>
      </c>
      <c r="G361" s="1" t="e">
        <f>VLOOKUP(C361,Entrants!$A$3:$F$1003,5,FALSE)</f>
        <v>#N/A</v>
      </c>
      <c r="H361" s="24">
        <f>COUNTIF($F$3:F361,F361)</f>
        <v>231</v>
      </c>
      <c r="I361" s="20" t="e">
        <f>VLOOKUP(C361,Entrants!$A$3:$F$1003,6,FALSE)</f>
        <v>#N/A</v>
      </c>
    </row>
    <row r="362" spans="1:9" x14ac:dyDescent="0.3">
      <c r="A362" s="1">
        <v>360</v>
      </c>
      <c r="B362" s="2"/>
      <c r="D362" s="1" t="e">
        <f>VLOOKUP(C362,Entrants!$A$3:$F$1003,2,FALSE)</f>
        <v>#N/A</v>
      </c>
      <c r="E362" s="1" t="e">
        <f>VLOOKUP(C362,Entrants!$A$3:$F$1003,3,FALSE)</f>
        <v>#N/A</v>
      </c>
      <c r="F362" s="1" t="e">
        <f>VLOOKUP(C362,Entrants!$A$3:$F$1003,4,FALSE)</f>
        <v>#N/A</v>
      </c>
      <c r="G362" s="1" t="e">
        <f>VLOOKUP(C362,Entrants!$A$3:$F$1003,5,FALSE)</f>
        <v>#N/A</v>
      </c>
      <c r="H362" s="24">
        <f>COUNTIF($F$3:F362,F362)</f>
        <v>232</v>
      </c>
      <c r="I362" s="20" t="e">
        <f>VLOOKUP(C362,Entrants!$A$3:$F$1003,6,FALSE)</f>
        <v>#N/A</v>
      </c>
    </row>
    <row r="363" spans="1:9" x14ac:dyDescent="0.3">
      <c r="A363" s="1">
        <v>361</v>
      </c>
      <c r="B363" s="2"/>
      <c r="D363" s="1" t="e">
        <f>VLOOKUP(C363,Entrants!$A$3:$F$1003,2,FALSE)</f>
        <v>#N/A</v>
      </c>
      <c r="E363" s="1" t="e">
        <f>VLOOKUP(C363,Entrants!$A$3:$F$1003,3,FALSE)</f>
        <v>#N/A</v>
      </c>
      <c r="F363" s="1" t="e">
        <f>VLOOKUP(C363,Entrants!$A$3:$F$1003,4,FALSE)</f>
        <v>#N/A</v>
      </c>
      <c r="G363" s="1" t="e">
        <f>VLOOKUP(C363,Entrants!$A$3:$F$1003,5,FALSE)</f>
        <v>#N/A</v>
      </c>
      <c r="H363" s="24">
        <f>COUNTIF($F$3:F363,F363)</f>
        <v>233</v>
      </c>
      <c r="I363" s="20" t="e">
        <f>VLOOKUP(C363,Entrants!$A$3:$F$1003,6,FALSE)</f>
        <v>#N/A</v>
      </c>
    </row>
    <row r="364" spans="1:9" x14ac:dyDescent="0.3">
      <c r="A364" s="1">
        <v>362</v>
      </c>
      <c r="B364" s="2"/>
      <c r="D364" s="1" t="e">
        <f>VLOOKUP(C364,Entrants!$A$3:$F$1003,2,FALSE)</f>
        <v>#N/A</v>
      </c>
      <c r="E364" s="1" t="e">
        <f>VLOOKUP(C364,Entrants!$A$3:$F$1003,3,FALSE)</f>
        <v>#N/A</v>
      </c>
      <c r="F364" s="1" t="e">
        <f>VLOOKUP(C364,Entrants!$A$3:$F$1003,4,FALSE)</f>
        <v>#N/A</v>
      </c>
      <c r="G364" s="1" t="e">
        <f>VLOOKUP(C364,Entrants!$A$3:$F$1003,5,FALSE)</f>
        <v>#N/A</v>
      </c>
      <c r="H364" s="24">
        <f>COUNTIF($F$3:F364,F364)</f>
        <v>234</v>
      </c>
      <c r="I364" s="20" t="e">
        <f>VLOOKUP(C364,Entrants!$A$3:$F$1003,6,FALSE)</f>
        <v>#N/A</v>
      </c>
    </row>
    <row r="365" spans="1:9" x14ac:dyDescent="0.3">
      <c r="A365" s="1">
        <v>363</v>
      </c>
      <c r="B365" s="2"/>
      <c r="D365" s="1" t="e">
        <f>VLOOKUP(C365,Entrants!$A$3:$F$1003,2,FALSE)</f>
        <v>#N/A</v>
      </c>
      <c r="E365" s="1" t="e">
        <f>VLOOKUP(C365,Entrants!$A$3:$F$1003,3,FALSE)</f>
        <v>#N/A</v>
      </c>
      <c r="F365" s="1" t="e">
        <f>VLOOKUP(C365,Entrants!$A$3:$F$1003,4,FALSE)</f>
        <v>#N/A</v>
      </c>
      <c r="G365" s="1" t="e">
        <f>VLOOKUP(C365,Entrants!$A$3:$F$1003,5,FALSE)</f>
        <v>#N/A</v>
      </c>
      <c r="H365" s="24">
        <f>COUNTIF($F$3:F365,F365)</f>
        <v>235</v>
      </c>
      <c r="I365" s="20" t="e">
        <f>VLOOKUP(C365,Entrants!$A$3:$F$1003,6,FALSE)</f>
        <v>#N/A</v>
      </c>
    </row>
    <row r="366" spans="1:9" x14ac:dyDescent="0.3">
      <c r="A366" s="1">
        <v>364</v>
      </c>
      <c r="B366" s="2"/>
      <c r="D366" s="1" t="e">
        <f>VLOOKUP(C366,Entrants!$A$3:$F$1003,2,FALSE)</f>
        <v>#N/A</v>
      </c>
      <c r="E366" s="1" t="e">
        <f>VLOOKUP(C366,Entrants!$A$3:$F$1003,3,FALSE)</f>
        <v>#N/A</v>
      </c>
      <c r="F366" s="1" t="e">
        <f>VLOOKUP(C366,Entrants!$A$3:$F$1003,4,FALSE)</f>
        <v>#N/A</v>
      </c>
      <c r="G366" s="1" t="e">
        <f>VLOOKUP(C366,Entrants!$A$3:$F$1003,5,FALSE)</f>
        <v>#N/A</v>
      </c>
      <c r="H366" s="24">
        <f>COUNTIF($F$3:F366,F366)</f>
        <v>236</v>
      </c>
      <c r="I366" s="20" t="e">
        <f>VLOOKUP(C366,Entrants!$A$3:$F$1003,6,FALSE)</f>
        <v>#N/A</v>
      </c>
    </row>
    <row r="367" spans="1:9" x14ac:dyDescent="0.3">
      <c r="A367" s="1">
        <v>365</v>
      </c>
      <c r="B367" s="2"/>
      <c r="D367" s="1" t="e">
        <f>VLOOKUP(C367,Entrants!$A$3:$F$1003,2,FALSE)</f>
        <v>#N/A</v>
      </c>
      <c r="E367" s="1" t="e">
        <f>VLOOKUP(C367,Entrants!$A$3:$F$1003,3,FALSE)</f>
        <v>#N/A</v>
      </c>
      <c r="F367" s="1" t="e">
        <f>VLOOKUP(C367,Entrants!$A$3:$F$1003,4,FALSE)</f>
        <v>#N/A</v>
      </c>
      <c r="G367" s="1" t="e">
        <f>VLOOKUP(C367,Entrants!$A$3:$F$1003,5,FALSE)</f>
        <v>#N/A</v>
      </c>
      <c r="H367" s="24">
        <f>COUNTIF($F$3:F367,F367)</f>
        <v>237</v>
      </c>
      <c r="I367" s="20" t="e">
        <f>VLOOKUP(C367,Entrants!$A$3:$F$1003,6,FALSE)</f>
        <v>#N/A</v>
      </c>
    </row>
    <row r="368" spans="1:9" x14ac:dyDescent="0.3">
      <c r="A368" s="1">
        <v>366</v>
      </c>
      <c r="B368" s="2"/>
      <c r="D368" s="1" t="e">
        <f>VLOOKUP(C368,Entrants!$A$3:$F$1003,2,FALSE)</f>
        <v>#N/A</v>
      </c>
      <c r="E368" s="1" t="e">
        <f>VLOOKUP(C368,Entrants!$A$3:$F$1003,3,FALSE)</f>
        <v>#N/A</v>
      </c>
      <c r="F368" s="1" t="e">
        <f>VLOOKUP(C368,Entrants!$A$3:$F$1003,4,FALSE)</f>
        <v>#N/A</v>
      </c>
      <c r="G368" s="1" t="e">
        <f>VLOOKUP(C368,Entrants!$A$3:$F$1003,5,FALSE)</f>
        <v>#N/A</v>
      </c>
      <c r="H368" s="24">
        <f>COUNTIF($F$3:F368,F368)</f>
        <v>238</v>
      </c>
      <c r="I368" s="20" t="e">
        <f>VLOOKUP(C368,Entrants!$A$3:$F$1003,6,FALSE)</f>
        <v>#N/A</v>
      </c>
    </row>
    <row r="369" spans="1:9" x14ac:dyDescent="0.3">
      <c r="A369" s="1">
        <v>367</v>
      </c>
      <c r="B369" s="2"/>
      <c r="D369" s="1" t="e">
        <f>VLOOKUP(C369,Entrants!$A$3:$F$1003,2,FALSE)</f>
        <v>#N/A</v>
      </c>
      <c r="E369" s="1" t="e">
        <f>VLOOKUP(C369,Entrants!$A$3:$F$1003,3,FALSE)</f>
        <v>#N/A</v>
      </c>
      <c r="F369" s="1" t="e">
        <f>VLOOKUP(C369,Entrants!$A$3:$F$1003,4,FALSE)</f>
        <v>#N/A</v>
      </c>
      <c r="G369" s="1" t="e">
        <f>VLOOKUP(C369,Entrants!$A$3:$F$1003,5,FALSE)</f>
        <v>#N/A</v>
      </c>
      <c r="H369" s="24">
        <f>COUNTIF($F$3:F369,F369)</f>
        <v>239</v>
      </c>
      <c r="I369" s="20" t="e">
        <f>VLOOKUP(C369,Entrants!$A$3:$F$1003,6,FALSE)</f>
        <v>#N/A</v>
      </c>
    </row>
    <row r="370" spans="1:9" x14ac:dyDescent="0.3">
      <c r="A370" s="1">
        <v>368</v>
      </c>
      <c r="B370" s="2"/>
      <c r="D370" s="1" t="e">
        <f>VLOOKUP(C370,Entrants!$A$3:$F$1003,2,FALSE)</f>
        <v>#N/A</v>
      </c>
      <c r="E370" s="1" t="e">
        <f>VLOOKUP(C370,Entrants!$A$3:$F$1003,3,FALSE)</f>
        <v>#N/A</v>
      </c>
      <c r="F370" s="1" t="e">
        <f>VLOOKUP(C370,Entrants!$A$3:$F$1003,4,FALSE)</f>
        <v>#N/A</v>
      </c>
      <c r="G370" s="1" t="e">
        <f>VLOOKUP(C370,Entrants!$A$3:$F$1003,5,FALSE)</f>
        <v>#N/A</v>
      </c>
      <c r="H370" s="24">
        <f>COUNTIF($F$3:F370,F370)</f>
        <v>240</v>
      </c>
      <c r="I370" s="20" t="e">
        <f>VLOOKUP(C370,Entrants!$A$3:$F$1003,6,FALSE)</f>
        <v>#N/A</v>
      </c>
    </row>
    <row r="371" spans="1:9" x14ac:dyDescent="0.3">
      <c r="A371" s="1">
        <v>369</v>
      </c>
      <c r="B371" s="2"/>
      <c r="D371" s="1" t="e">
        <f>VLOOKUP(C371,Entrants!$A$3:$F$1003,2,FALSE)</f>
        <v>#N/A</v>
      </c>
      <c r="E371" s="1" t="e">
        <f>VLOOKUP(C371,Entrants!$A$3:$F$1003,3,FALSE)</f>
        <v>#N/A</v>
      </c>
      <c r="F371" s="1" t="e">
        <f>VLOOKUP(C371,Entrants!$A$3:$F$1003,4,FALSE)</f>
        <v>#N/A</v>
      </c>
      <c r="G371" s="1" t="e">
        <f>VLOOKUP(C371,Entrants!$A$3:$F$1003,5,FALSE)</f>
        <v>#N/A</v>
      </c>
      <c r="H371" s="24">
        <f>COUNTIF($F$3:F371,F371)</f>
        <v>241</v>
      </c>
      <c r="I371" s="20" t="e">
        <f>VLOOKUP(C371,Entrants!$A$3:$F$1003,6,FALSE)</f>
        <v>#N/A</v>
      </c>
    </row>
    <row r="372" spans="1:9" x14ac:dyDescent="0.3">
      <c r="A372" s="1">
        <v>370</v>
      </c>
      <c r="B372" s="2"/>
      <c r="D372" s="1" t="e">
        <f>VLOOKUP(C372,Entrants!$A$3:$F$1003,2,FALSE)</f>
        <v>#N/A</v>
      </c>
      <c r="E372" s="1" t="e">
        <f>VLOOKUP(C372,Entrants!$A$3:$F$1003,3,FALSE)</f>
        <v>#N/A</v>
      </c>
      <c r="F372" s="1" t="e">
        <f>VLOOKUP(C372,Entrants!$A$3:$F$1003,4,FALSE)</f>
        <v>#N/A</v>
      </c>
      <c r="G372" s="1" t="e">
        <f>VLOOKUP(C372,Entrants!$A$3:$F$1003,5,FALSE)</f>
        <v>#N/A</v>
      </c>
      <c r="H372" s="24">
        <f>COUNTIF($F$3:F372,F372)</f>
        <v>242</v>
      </c>
      <c r="I372" s="20" t="e">
        <f>VLOOKUP(C372,Entrants!$A$3:$F$1003,6,FALSE)</f>
        <v>#N/A</v>
      </c>
    </row>
    <row r="373" spans="1:9" x14ac:dyDescent="0.3">
      <c r="A373" s="1">
        <v>371</v>
      </c>
      <c r="B373" s="2"/>
      <c r="D373" s="1" t="e">
        <f>VLOOKUP(C373,Entrants!$A$3:$F$1003,2,FALSE)</f>
        <v>#N/A</v>
      </c>
      <c r="E373" s="1" t="e">
        <f>VLOOKUP(C373,Entrants!$A$3:$F$1003,3,FALSE)</f>
        <v>#N/A</v>
      </c>
      <c r="F373" s="1" t="e">
        <f>VLOOKUP(C373,Entrants!$A$3:$F$1003,4,FALSE)</f>
        <v>#N/A</v>
      </c>
      <c r="G373" s="1" t="e">
        <f>VLOOKUP(C373,Entrants!$A$3:$F$1003,5,FALSE)</f>
        <v>#N/A</v>
      </c>
      <c r="H373" s="24">
        <f>COUNTIF($F$3:F373,F373)</f>
        <v>243</v>
      </c>
      <c r="I373" s="20" t="e">
        <f>VLOOKUP(C373,Entrants!$A$3:$F$1003,6,FALSE)</f>
        <v>#N/A</v>
      </c>
    </row>
    <row r="374" spans="1:9" x14ac:dyDescent="0.3">
      <c r="A374" s="1">
        <v>372</v>
      </c>
      <c r="B374" s="2"/>
      <c r="D374" s="1" t="e">
        <f>VLOOKUP(C374,Entrants!$A$3:$F$1003,2,FALSE)</f>
        <v>#N/A</v>
      </c>
      <c r="E374" s="1" t="e">
        <f>VLOOKUP(C374,Entrants!$A$3:$F$1003,3,FALSE)</f>
        <v>#N/A</v>
      </c>
      <c r="F374" s="1" t="e">
        <f>VLOOKUP(C374,Entrants!$A$3:$F$1003,4,FALSE)</f>
        <v>#N/A</v>
      </c>
      <c r="G374" s="1" t="e">
        <f>VLOOKUP(C374,Entrants!$A$3:$F$1003,5,FALSE)</f>
        <v>#N/A</v>
      </c>
      <c r="H374" s="24">
        <f>COUNTIF($F$3:F374,F374)</f>
        <v>244</v>
      </c>
      <c r="I374" s="20" t="e">
        <f>VLOOKUP(C374,Entrants!$A$3:$F$1003,6,FALSE)</f>
        <v>#N/A</v>
      </c>
    </row>
    <row r="375" spans="1:9" x14ac:dyDescent="0.3">
      <c r="A375" s="1">
        <v>373</v>
      </c>
      <c r="B375" s="2"/>
      <c r="D375" s="1" t="e">
        <f>VLOOKUP(C375,Entrants!$A$3:$F$1003,2,FALSE)</f>
        <v>#N/A</v>
      </c>
      <c r="E375" s="1" t="e">
        <f>VLOOKUP(C375,Entrants!$A$3:$F$1003,3,FALSE)</f>
        <v>#N/A</v>
      </c>
      <c r="F375" s="1" t="e">
        <f>VLOOKUP(C375,Entrants!$A$3:$F$1003,4,FALSE)</f>
        <v>#N/A</v>
      </c>
      <c r="G375" s="1" t="e">
        <f>VLOOKUP(C375,Entrants!$A$3:$F$1003,5,FALSE)</f>
        <v>#N/A</v>
      </c>
      <c r="H375" s="24">
        <f>COUNTIF($F$3:F375,F375)</f>
        <v>245</v>
      </c>
      <c r="I375" s="20" t="e">
        <f>VLOOKUP(C375,Entrants!$A$3:$F$1003,6,FALSE)</f>
        <v>#N/A</v>
      </c>
    </row>
    <row r="376" spans="1:9" x14ac:dyDescent="0.3">
      <c r="A376" s="1">
        <v>374</v>
      </c>
      <c r="B376" s="2"/>
      <c r="D376" s="1" t="e">
        <f>VLOOKUP(C376,Entrants!$A$3:$F$1003,2,FALSE)</f>
        <v>#N/A</v>
      </c>
      <c r="E376" s="1" t="e">
        <f>VLOOKUP(C376,Entrants!$A$3:$F$1003,3,FALSE)</f>
        <v>#N/A</v>
      </c>
      <c r="F376" s="1" t="e">
        <f>VLOOKUP(C376,Entrants!$A$3:$F$1003,4,FALSE)</f>
        <v>#N/A</v>
      </c>
      <c r="G376" s="1" t="e">
        <f>VLOOKUP(C376,Entrants!$A$3:$F$1003,5,FALSE)</f>
        <v>#N/A</v>
      </c>
      <c r="H376" s="24">
        <f>COUNTIF($F$3:F376,F376)</f>
        <v>246</v>
      </c>
      <c r="I376" s="20" t="e">
        <f>VLOOKUP(C376,Entrants!$A$3:$F$1003,6,FALSE)</f>
        <v>#N/A</v>
      </c>
    </row>
    <row r="377" spans="1:9" x14ac:dyDescent="0.3">
      <c r="A377" s="1">
        <v>375</v>
      </c>
      <c r="B377" s="2"/>
      <c r="D377" s="1" t="e">
        <f>VLOOKUP(C377,Entrants!$A$3:$F$1003,2,FALSE)</f>
        <v>#N/A</v>
      </c>
      <c r="E377" s="1" t="e">
        <f>VLOOKUP(C377,Entrants!$A$3:$F$1003,3,FALSE)</f>
        <v>#N/A</v>
      </c>
      <c r="F377" s="1" t="e">
        <f>VLOOKUP(C377,Entrants!$A$3:$F$1003,4,FALSE)</f>
        <v>#N/A</v>
      </c>
      <c r="G377" s="1" t="e">
        <f>VLOOKUP(C377,Entrants!$A$3:$F$1003,5,FALSE)</f>
        <v>#N/A</v>
      </c>
      <c r="H377" s="24">
        <f>COUNTIF($F$3:F377,F377)</f>
        <v>247</v>
      </c>
      <c r="I377" s="20" t="e">
        <f>VLOOKUP(C377,Entrants!$A$3:$F$1003,6,FALSE)</f>
        <v>#N/A</v>
      </c>
    </row>
    <row r="378" spans="1:9" x14ac:dyDescent="0.3">
      <c r="A378" s="1">
        <v>376</v>
      </c>
      <c r="B378" s="2"/>
      <c r="D378" s="1" t="e">
        <f>VLOOKUP(C378,Entrants!$A$3:$F$1003,2,FALSE)</f>
        <v>#N/A</v>
      </c>
      <c r="E378" s="1" t="e">
        <f>VLOOKUP(C378,Entrants!$A$3:$F$1003,3,FALSE)</f>
        <v>#N/A</v>
      </c>
      <c r="F378" s="1" t="e">
        <f>VLOOKUP(C378,Entrants!$A$3:$F$1003,4,FALSE)</f>
        <v>#N/A</v>
      </c>
      <c r="G378" s="1" t="e">
        <f>VLOOKUP(C378,Entrants!$A$3:$F$1003,5,FALSE)</f>
        <v>#N/A</v>
      </c>
      <c r="H378" s="24">
        <f>COUNTIF($F$3:F378,F378)</f>
        <v>248</v>
      </c>
      <c r="I378" s="20" t="e">
        <f>VLOOKUP(C378,Entrants!$A$3:$F$1003,6,FALSE)</f>
        <v>#N/A</v>
      </c>
    </row>
    <row r="379" spans="1:9" x14ac:dyDescent="0.3">
      <c r="A379" s="1">
        <v>377</v>
      </c>
      <c r="B379" s="2"/>
      <c r="D379" s="1" t="e">
        <f>VLOOKUP(C379,Entrants!$A$3:$F$1003,2,FALSE)</f>
        <v>#N/A</v>
      </c>
      <c r="E379" s="1" t="e">
        <f>VLOOKUP(C379,Entrants!$A$3:$F$1003,3,FALSE)</f>
        <v>#N/A</v>
      </c>
      <c r="F379" s="1" t="e">
        <f>VLOOKUP(C379,Entrants!$A$3:$F$1003,4,FALSE)</f>
        <v>#N/A</v>
      </c>
      <c r="G379" s="1" t="e">
        <f>VLOOKUP(C379,Entrants!$A$3:$F$1003,5,FALSE)</f>
        <v>#N/A</v>
      </c>
      <c r="H379" s="24">
        <f>COUNTIF($F$3:F379,F379)</f>
        <v>249</v>
      </c>
      <c r="I379" s="20" t="e">
        <f>VLOOKUP(C379,Entrants!$A$3:$F$1003,6,FALSE)</f>
        <v>#N/A</v>
      </c>
    </row>
    <row r="380" spans="1:9" x14ac:dyDescent="0.3">
      <c r="A380" s="1">
        <v>378</v>
      </c>
      <c r="B380" s="2"/>
      <c r="D380" s="1" t="e">
        <f>VLOOKUP(C380,Entrants!$A$3:$F$1003,2,FALSE)</f>
        <v>#N/A</v>
      </c>
      <c r="E380" s="1" t="e">
        <f>VLOOKUP(C380,Entrants!$A$3:$F$1003,3,FALSE)</f>
        <v>#N/A</v>
      </c>
      <c r="F380" s="1" t="e">
        <f>VLOOKUP(C380,Entrants!$A$3:$F$1003,4,FALSE)</f>
        <v>#N/A</v>
      </c>
      <c r="G380" s="1" t="e">
        <f>VLOOKUP(C380,Entrants!$A$3:$F$1003,5,FALSE)</f>
        <v>#N/A</v>
      </c>
      <c r="H380" s="24">
        <f>COUNTIF($F$3:F380,F380)</f>
        <v>250</v>
      </c>
      <c r="I380" s="20" t="e">
        <f>VLOOKUP(C380,Entrants!$A$3:$F$1003,6,FALSE)</f>
        <v>#N/A</v>
      </c>
    </row>
    <row r="381" spans="1:9" x14ac:dyDescent="0.3">
      <c r="A381" s="1">
        <v>379</v>
      </c>
      <c r="B381" s="2"/>
      <c r="D381" s="1" t="e">
        <f>VLOOKUP(C381,Entrants!$A$3:$F$1003,2,FALSE)</f>
        <v>#N/A</v>
      </c>
      <c r="E381" s="1" t="e">
        <f>VLOOKUP(C381,Entrants!$A$3:$F$1003,3,FALSE)</f>
        <v>#N/A</v>
      </c>
      <c r="F381" s="1" t="e">
        <f>VLOOKUP(C381,Entrants!$A$3:$F$1003,4,FALSE)</f>
        <v>#N/A</v>
      </c>
      <c r="G381" s="1" t="e">
        <f>VLOOKUP(C381,Entrants!$A$3:$F$1003,5,FALSE)</f>
        <v>#N/A</v>
      </c>
      <c r="H381" s="24">
        <f>COUNTIF($F$3:F381,F381)</f>
        <v>251</v>
      </c>
      <c r="I381" s="20" t="e">
        <f>VLOOKUP(C381,Entrants!$A$3:$F$1003,6,FALSE)</f>
        <v>#N/A</v>
      </c>
    </row>
    <row r="382" spans="1:9" x14ac:dyDescent="0.3">
      <c r="A382" s="1">
        <v>380</v>
      </c>
      <c r="B382" s="2"/>
      <c r="D382" s="1" t="e">
        <f>VLOOKUP(C382,Entrants!$A$3:$F$1003,2,FALSE)</f>
        <v>#N/A</v>
      </c>
      <c r="E382" s="1" t="e">
        <f>VLOOKUP(C382,Entrants!$A$3:$F$1003,3,FALSE)</f>
        <v>#N/A</v>
      </c>
      <c r="F382" s="1" t="e">
        <f>VLOOKUP(C382,Entrants!$A$3:$F$1003,4,FALSE)</f>
        <v>#N/A</v>
      </c>
      <c r="G382" s="1" t="e">
        <f>VLOOKUP(C382,Entrants!$A$3:$F$1003,5,FALSE)</f>
        <v>#N/A</v>
      </c>
      <c r="H382" s="24">
        <f>COUNTIF($F$3:F382,F382)</f>
        <v>252</v>
      </c>
      <c r="I382" s="20" t="e">
        <f>VLOOKUP(C382,Entrants!$A$3:$F$1003,6,FALSE)</f>
        <v>#N/A</v>
      </c>
    </row>
    <row r="383" spans="1:9" x14ac:dyDescent="0.3">
      <c r="A383" s="1">
        <v>381</v>
      </c>
      <c r="B383" s="2"/>
      <c r="D383" s="1" t="e">
        <f>VLOOKUP(C383,Entrants!$A$3:$F$1003,2,FALSE)</f>
        <v>#N/A</v>
      </c>
      <c r="E383" s="1" t="e">
        <f>VLOOKUP(C383,Entrants!$A$3:$F$1003,3,FALSE)</f>
        <v>#N/A</v>
      </c>
      <c r="F383" s="1" t="e">
        <f>VLOOKUP(C383,Entrants!$A$3:$F$1003,4,FALSE)</f>
        <v>#N/A</v>
      </c>
      <c r="G383" s="1" t="e">
        <f>VLOOKUP(C383,Entrants!$A$3:$F$1003,5,FALSE)</f>
        <v>#N/A</v>
      </c>
      <c r="H383" s="24">
        <f>COUNTIF($F$3:F383,F383)</f>
        <v>253</v>
      </c>
      <c r="I383" s="20" t="e">
        <f>VLOOKUP(C383,Entrants!$A$3:$F$1003,6,FALSE)</f>
        <v>#N/A</v>
      </c>
    </row>
    <row r="384" spans="1:9" x14ac:dyDescent="0.3">
      <c r="A384" s="1">
        <v>382</v>
      </c>
      <c r="B384" s="2"/>
      <c r="D384" s="1" t="e">
        <f>VLOOKUP(C384,Entrants!$A$3:$F$1003,2,FALSE)</f>
        <v>#N/A</v>
      </c>
      <c r="E384" s="1" t="e">
        <f>VLOOKUP(C384,Entrants!$A$3:$F$1003,3,FALSE)</f>
        <v>#N/A</v>
      </c>
      <c r="F384" s="1" t="e">
        <f>VLOOKUP(C384,Entrants!$A$3:$F$1003,4,FALSE)</f>
        <v>#N/A</v>
      </c>
      <c r="G384" s="1" t="e">
        <f>VLOOKUP(C384,Entrants!$A$3:$F$1003,5,FALSE)</f>
        <v>#N/A</v>
      </c>
      <c r="H384" s="24">
        <f>COUNTIF($F$3:F384,F384)</f>
        <v>254</v>
      </c>
      <c r="I384" s="20" t="e">
        <f>VLOOKUP(C384,Entrants!$A$3:$F$1003,6,FALSE)</f>
        <v>#N/A</v>
      </c>
    </row>
    <row r="385" spans="1:9" x14ac:dyDescent="0.3">
      <c r="A385" s="1">
        <v>383</v>
      </c>
      <c r="B385" s="2"/>
      <c r="D385" s="1" t="e">
        <f>VLOOKUP(C385,Entrants!$A$3:$F$1003,2,FALSE)</f>
        <v>#N/A</v>
      </c>
      <c r="E385" s="1" t="e">
        <f>VLOOKUP(C385,Entrants!$A$3:$F$1003,3,FALSE)</f>
        <v>#N/A</v>
      </c>
      <c r="F385" s="1" t="e">
        <f>VLOOKUP(C385,Entrants!$A$3:$F$1003,4,FALSE)</f>
        <v>#N/A</v>
      </c>
      <c r="G385" s="1" t="e">
        <f>VLOOKUP(C385,Entrants!$A$3:$F$1003,5,FALSE)</f>
        <v>#N/A</v>
      </c>
      <c r="H385" s="24">
        <f>COUNTIF($F$3:F385,F385)</f>
        <v>255</v>
      </c>
      <c r="I385" s="20" t="e">
        <f>VLOOKUP(C385,Entrants!$A$3:$F$1003,6,FALSE)</f>
        <v>#N/A</v>
      </c>
    </row>
    <row r="386" spans="1:9" x14ac:dyDescent="0.3">
      <c r="A386" s="1">
        <v>384</v>
      </c>
      <c r="B386" s="2"/>
      <c r="D386" s="1" t="e">
        <f>VLOOKUP(C386,Entrants!$A$3:$F$1003,2,FALSE)</f>
        <v>#N/A</v>
      </c>
      <c r="E386" s="1" t="e">
        <f>VLOOKUP(C386,Entrants!$A$3:$F$1003,3,FALSE)</f>
        <v>#N/A</v>
      </c>
      <c r="F386" s="1" t="e">
        <f>VLOOKUP(C386,Entrants!$A$3:$F$1003,4,FALSE)</f>
        <v>#N/A</v>
      </c>
      <c r="G386" s="1" t="e">
        <f>VLOOKUP(C386,Entrants!$A$3:$F$1003,5,FALSE)</f>
        <v>#N/A</v>
      </c>
      <c r="H386" s="24">
        <f>COUNTIF($F$3:F386,F386)</f>
        <v>256</v>
      </c>
      <c r="I386" s="20" t="e">
        <f>VLOOKUP(C386,Entrants!$A$3:$F$1003,6,FALSE)</f>
        <v>#N/A</v>
      </c>
    </row>
    <row r="387" spans="1:9" x14ac:dyDescent="0.3">
      <c r="A387" s="1">
        <v>385</v>
      </c>
      <c r="B387" s="2"/>
      <c r="D387" s="1" t="e">
        <f>VLOOKUP(C387,Entrants!$A$3:$F$1003,2,FALSE)</f>
        <v>#N/A</v>
      </c>
      <c r="E387" s="1" t="e">
        <f>VLOOKUP(C387,Entrants!$A$3:$F$1003,3,FALSE)</f>
        <v>#N/A</v>
      </c>
      <c r="F387" s="1" t="e">
        <f>VLOOKUP(C387,Entrants!$A$3:$F$1003,4,FALSE)</f>
        <v>#N/A</v>
      </c>
      <c r="G387" s="1" t="e">
        <f>VLOOKUP(C387,Entrants!$A$3:$F$1003,5,FALSE)</f>
        <v>#N/A</v>
      </c>
      <c r="H387" s="24">
        <f>COUNTIF($F$3:F387,F387)</f>
        <v>257</v>
      </c>
      <c r="I387" s="20" t="e">
        <f>VLOOKUP(C387,Entrants!$A$3:$F$1003,6,FALSE)</f>
        <v>#N/A</v>
      </c>
    </row>
    <row r="388" spans="1:9" x14ac:dyDescent="0.3">
      <c r="A388" s="1">
        <v>386</v>
      </c>
      <c r="B388" s="2"/>
      <c r="D388" s="1" t="e">
        <f>VLOOKUP(C388,Entrants!$A$3:$F$1003,2,FALSE)</f>
        <v>#N/A</v>
      </c>
      <c r="E388" s="1" t="e">
        <f>VLOOKUP(C388,Entrants!$A$3:$F$1003,3,FALSE)</f>
        <v>#N/A</v>
      </c>
      <c r="F388" s="1" t="e">
        <f>VLOOKUP(C388,Entrants!$A$3:$F$1003,4,FALSE)</f>
        <v>#N/A</v>
      </c>
      <c r="G388" s="1" t="e">
        <f>VLOOKUP(C388,Entrants!$A$3:$F$1003,5,FALSE)</f>
        <v>#N/A</v>
      </c>
      <c r="H388" s="24">
        <f>COUNTIF($F$3:F388,F388)</f>
        <v>258</v>
      </c>
      <c r="I388" s="20" t="e">
        <f>VLOOKUP(C388,Entrants!$A$3:$F$1003,6,FALSE)</f>
        <v>#N/A</v>
      </c>
    </row>
    <row r="389" spans="1:9" x14ac:dyDescent="0.3">
      <c r="A389" s="1">
        <v>387</v>
      </c>
      <c r="B389" s="2"/>
      <c r="D389" s="1" t="e">
        <f>VLOOKUP(C389,Entrants!$A$3:$F$1003,2,FALSE)</f>
        <v>#N/A</v>
      </c>
      <c r="E389" s="1" t="e">
        <f>VLOOKUP(C389,Entrants!$A$3:$F$1003,3,FALSE)</f>
        <v>#N/A</v>
      </c>
      <c r="F389" s="1" t="e">
        <f>VLOOKUP(C389,Entrants!$A$3:$F$1003,4,FALSE)</f>
        <v>#N/A</v>
      </c>
      <c r="G389" s="1" t="e">
        <f>VLOOKUP(C389,Entrants!$A$3:$F$1003,5,FALSE)</f>
        <v>#N/A</v>
      </c>
      <c r="H389" s="24">
        <f>COUNTIF($F$3:F389,F389)</f>
        <v>259</v>
      </c>
      <c r="I389" s="20" t="e">
        <f>VLOOKUP(C389,Entrants!$A$3:$F$1003,6,FALSE)</f>
        <v>#N/A</v>
      </c>
    </row>
    <row r="390" spans="1:9" x14ac:dyDescent="0.3">
      <c r="A390" s="1">
        <v>388</v>
      </c>
      <c r="B390" s="2"/>
      <c r="D390" s="1" t="e">
        <f>VLOOKUP(C390,Entrants!$A$3:$F$1003,2,FALSE)</f>
        <v>#N/A</v>
      </c>
      <c r="E390" s="1" t="e">
        <f>VLOOKUP(C390,Entrants!$A$3:$F$1003,3,FALSE)</f>
        <v>#N/A</v>
      </c>
      <c r="F390" s="1" t="e">
        <f>VLOOKUP(C390,Entrants!$A$3:$F$1003,4,FALSE)</f>
        <v>#N/A</v>
      </c>
      <c r="G390" s="1" t="e">
        <f>VLOOKUP(C390,Entrants!$A$3:$F$1003,5,FALSE)</f>
        <v>#N/A</v>
      </c>
      <c r="H390" s="24">
        <f>COUNTIF($F$3:F390,F390)</f>
        <v>260</v>
      </c>
      <c r="I390" s="20" t="e">
        <f>VLOOKUP(C390,Entrants!$A$3:$F$1003,6,FALSE)</f>
        <v>#N/A</v>
      </c>
    </row>
    <row r="391" spans="1:9" x14ac:dyDescent="0.3">
      <c r="A391" s="1">
        <v>389</v>
      </c>
      <c r="B391" s="2"/>
      <c r="D391" s="1" t="e">
        <f>VLOOKUP(C391,Entrants!$A$3:$F$1003,2,FALSE)</f>
        <v>#N/A</v>
      </c>
      <c r="E391" s="1" t="e">
        <f>VLOOKUP(C391,Entrants!$A$3:$F$1003,3,FALSE)</f>
        <v>#N/A</v>
      </c>
      <c r="F391" s="1" t="e">
        <f>VLOOKUP(C391,Entrants!$A$3:$F$1003,4,FALSE)</f>
        <v>#N/A</v>
      </c>
      <c r="G391" s="1" t="e">
        <f>VLOOKUP(C391,Entrants!$A$3:$F$1003,5,FALSE)</f>
        <v>#N/A</v>
      </c>
      <c r="H391" s="24">
        <f>COUNTIF($F$3:F391,F391)</f>
        <v>261</v>
      </c>
      <c r="I391" s="20" t="e">
        <f>VLOOKUP(C391,Entrants!$A$3:$F$1003,6,FALSE)</f>
        <v>#N/A</v>
      </c>
    </row>
    <row r="392" spans="1:9" x14ac:dyDescent="0.3">
      <c r="A392" s="1">
        <v>390</v>
      </c>
      <c r="B392" s="2"/>
      <c r="D392" s="1" t="e">
        <f>VLOOKUP(C392,Entrants!$A$3:$F$1003,2,FALSE)</f>
        <v>#N/A</v>
      </c>
      <c r="E392" s="1" t="e">
        <f>VLOOKUP(C392,Entrants!$A$3:$F$1003,3,FALSE)</f>
        <v>#N/A</v>
      </c>
      <c r="F392" s="1" t="e">
        <f>VLOOKUP(C392,Entrants!$A$3:$F$1003,4,FALSE)</f>
        <v>#N/A</v>
      </c>
      <c r="G392" s="1" t="e">
        <f>VLOOKUP(C392,Entrants!$A$3:$F$1003,5,FALSE)</f>
        <v>#N/A</v>
      </c>
      <c r="H392" s="24">
        <f>COUNTIF($F$3:F392,F392)</f>
        <v>262</v>
      </c>
      <c r="I392" s="20" t="e">
        <f>VLOOKUP(C392,Entrants!$A$3:$F$1003,6,FALSE)</f>
        <v>#N/A</v>
      </c>
    </row>
    <row r="393" spans="1:9" x14ac:dyDescent="0.3">
      <c r="A393" s="1">
        <v>391</v>
      </c>
      <c r="B393" s="2"/>
      <c r="D393" s="1" t="e">
        <f>VLOOKUP(C393,Entrants!$A$3:$F$1003,2,FALSE)</f>
        <v>#N/A</v>
      </c>
      <c r="E393" s="1" t="e">
        <f>VLOOKUP(C393,Entrants!$A$3:$F$1003,3,FALSE)</f>
        <v>#N/A</v>
      </c>
      <c r="F393" s="1" t="e">
        <f>VLOOKUP(C393,Entrants!$A$3:$F$1003,4,FALSE)</f>
        <v>#N/A</v>
      </c>
      <c r="G393" s="1" t="e">
        <f>VLOOKUP(C393,Entrants!$A$3:$F$1003,5,FALSE)</f>
        <v>#N/A</v>
      </c>
      <c r="H393" s="24">
        <f>COUNTIF($F$3:F393,F393)</f>
        <v>263</v>
      </c>
      <c r="I393" s="20" t="e">
        <f>VLOOKUP(C393,Entrants!$A$3:$F$1003,6,FALSE)</f>
        <v>#N/A</v>
      </c>
    </row>
    <row r="394" spans="1:9" x14ac:dyDescent="0.3">
      <c r="A394" s="1">
        <v>392</v>
      </c>
      <c r="B394" s="2"/>
      <c r="D394" s="1" t="e">
        <f>VLOOKUP(C394,Entrants!$A$3:$F$1003,2,FALSE)</f>
        <v>#N/A</v>
      </c>
      <c r="E394" s="1" t="e">
        <f>VLOOKUP(C394,Entrants!$A$3:$F$1003,3,FALSE)</f>
        <v>#N/A</v>
      </c>
      <c r="F394" s="1" t="e">
        <f>VLOOKUP(C394,Entrants!$A$3:$F$1003,4,FALSE)</f>
        <v>#N/A</v>
      </c>
      <c r="G394" s="1" t="e">
        <f>VLOOKUP(C394,Entrants!$A$3:$F$1003,5,FALSE)</f>
        <v>#N/A</v>
      </c>
      <c r="H394" s="24">
        <f>COUNTIF($F$3:F394,F394)</f>
        <v>264</v>
      </c>
      <c r="I394" s="20" t="e">
        <f>VLOOKUP(C394,Entrants!$A$3:$F$1003,6,FALSE)</f>
        <v>#N/A</v>
      </c>
    </row>
    <row r="395" spans="1:9" x14ac:dyDescent="0.3">
      <c r="A395" s="1">
        <v>393</v>
      </c>
      <c r="B395" s="2"/>
      <c r="D395" s="1" t="e">
        <f>VLOOKUP(C395,Entrants!$A$3:$F$1003,2,FALSE)</f>
        <v>#N/A</v>
      </c>
      <c r="E395" s="1" t="e">
        <f>VLOOKUP(C395,Entrants!$A$3:$F$1003,3,FALSE)</f>
        <v>#N/A</v>
      </c>
      <c r="F395" s="1" t="e">
        <f>VLOOKUP(C395,Entrants!$A$3:$F$1003,4,FALSE)</f>
        <v>#N/A</v>
      </c>
      <c r="G395" s="1" t="e">
        <f>VLOOKUP(C395,Entrants!$A$3:$F$1003,5,FALSE)</f>
        <v>#N/A</v>
      </c>
      <c r="H395" s="24">
        <f>COUNTIF($F$3:F395,F395)</f>
        <v>265</v>
      </c>
      <c r="I395" s="20" t="e">
        <f>VLOOKUP(C395,Entrants!$A$3:$F$1003,6,FALSE)</f>
        <v>#N/A</v>
      </c>
    </row>
    <row r="396" spans="1:9" x14ac:dyDescent="0.3">
      <c r="A396" s="1">
        <v>394</v>
      </c>
      <c r="B396" s="2"/>
      <c r="D396" s="1" t="e">
        <f>VLOOKUP(C396,Entrants!$A$3:$F$1003,2,FALSE)</f>
        <v>#N/A</v>
      </c>
      <c r="E396" s="1" t="e">
        <f>VLOOKUP(C396,Entrants!$A$3:$F$1003,3,FALSE)</f>
        <v>#N/A</v>
      </c>
      <c r="F396" s="1" t="e">
        <f>VLOOKUP(C396,Entrants!$A$3:$F$1003,4,FALSE)</f>
        <v>#N/A</v>
      </c>
      <c r="G396" s="1" t="e">
        <f>VLOOKUP(C396,Entrants!$A$3:$F$1003,5,FALSE)</f>
        <v>#N/A</v>
      </c>
      <c r="H396" s="24">
        <f>COUNTIF($F$3:F396,F396)</f>
        <v>266</v>
      </c>
      <c r="I396" s="20" t="e">
        <f>VLOOKUP(C396,Entrants!$A$3:$F$1003,6,FALSE)</f>
        <v>#N/A</v>
      </c>
    </row>
    <row r="397" spans="1:9" x14ac:dyDescent="0.3">
      <c r="A397" s="1">
        <v>395</v>
      </c>
      <c r="B397" s="2"/>
      <c r="D397" s="1" t="e">
        <f>VLOOKUP(C397,Entrants!$A$3:$F$1003,2,FALSE)</f>
        <v>#N/A</v>
      </c>
      <c r="E397" s="1" t="e">
        <f>VLOOKUP(C397,Entrants!$A$3:$F$1003,3,FALSE)</f>
        <v>#N/A</v>
      </c>
      <c r="F397" s="1" t="e">
        <f>VLOOKUP(C397,Entrants!$A$3:$F$1003,4,FALSE)</f>
        <v>#N/A</v>
      </c>
      <c r="G397" s="1" t="e">
        <f>VLOOKUP(C397,Entrants!$A$3:$F$1003,5,FALSE)</f>
        <v>#N/A</v>
      </c>
      <c r="H397" s="24">
        <f>COUNTIF($F$3:F397,F397)</f>
        <v>267</v>
      </c>
      <c r="I397" s="20" t="e">
        <f>VLOOKUP(C397,Entrants!$A$3:$F$1003,6,FALSE)</f>
        <v>#N/A</v>
      </c>
    </row>
    <row r="398" spans="1:9" x14ac:dyDescent="0.3">
      <c r="A398" s="1">
        <v>396</v>
      </c>
      <c r="B398" s="2"/>
      <c r="D398" s="1" t="e">
        <f>VLOOKUP(C398,Entrants!$A$3:$F$1003,2,FALSE)</f>
        <v>#N/A</v>
      </c>
      <c r="E398" s="1" t="e">
        <f>VLOOKUP(C398,Entrants!$A$3:$F$1003,3,FALSE)</f>
        <v>#N/A</v>
      </c>
      <c r="F398" s="1" t="e">
        <f>VLOOKUP(C398,Entrants!$A$3:$F$1003,4,FALSE)</f>
        <v>#N/A</v>
      </c>
      <c r="G398" s="1" t="e">
        <f>VLOOKUP(C398,Entrants!$A$3:$F$1003,5,FALSE)</f>
        <v>#N/A</v>
      </c>
      <c r="H398" s="24">
        <f>COUNTIF($F$3:F398,F398)</f>
        <v>268</v>
      </c>
      <c r="I398" s="20" t="e">
        <f>VLOOKUP(C398,Entrants!$A$3:$F$1003,6,FALSE)</f>
        <v>#N/A</v>
      </c>
    </row>
    <row r="399" spans="1:9" x14ac:dyDescent="0.3">
      <c r="A399" s="1">
        <v>397</v>
      </c>
      <c r="B399" s="2"/>
      <c r="D399" s="1" t="e">
        <f>VLOOKUP(C399,Entrants!$A$3:$F$1003,2,FALSE)</f>
        <v>#N/A</v>
      </c>
      <c r="E399" s="1" t="e">
        <f>VLOOKUP(C399,Entrants!$A$3:$F$1003,3,FALSE)</f>
        <v>#N/A</v>
      </c>
      <c r="F399" s="1" t="e">
        <f>VLOOKUP(C399,Entrants!$A$3:$F$1003,4,FALSE)</f>
        <v>#N/A</v>
      </c>
      <c r="G399" s="1" t="e">
        <f>VLOOKUP(C399,Entrants!$A$3:$F$1003,5,FALSE)</f>
        <v>#N/A</v>
      </c>
      <c r="H399" s="24">
        <f>COUNTIF($F$3:F399,F399)</f>
        <v>269</v>
      </c>
      <c r="I399" s="20" t="e">
        <f>VLOOKUP(C399,Entrants!$A$3:$F$1003,6,FALSE)</f>
        <v>#N/A</v>
      </c>
    </row>
    <row r="400" spans="1:9" x14ac:dyDescent="0.3">
      <c r="A400" s="1">
        <v>398</v>
      </c>
      <c r="B400" s="2"/>
      <c r="D400" s="1" t="e">
        <f>VLOOKUP(C400,Entrants!$A$3:$F$1003,2,FALSE)</f>
        <v>#N/A</v>
      </c>
      <c r="E400" s="1" t="e">
        <f>VLOOKUP(C400,Entrants!$A$3:$F$1003,3,FALSE)</f>
        <v>#N/A</v>
      </c>
      <c r="F400" s="1" t="e">
        <f>VLOOKUP(C400,Entrants!$A$3:$F$1003,4,FALSE)</f>
        <v>#N/A</v>
      </c>
      <c r="G400" s="1" t="e">
        <f>VLOOKUP(C400,Entrants!$A$3:$F$1003,5,FALSE)</f>
        <v>#N/A</v>
      </c>
      <c r="H400" s="24">
        <f>COUNTIF($F$3:F400,F400)</f>
        <v>270</v>
      </c>
      <c r="I400" s="20" t="e">
        <f>VLOOKUP(C400,Entrants!$A$3:$F$1003,6,FALSE)</f>
        <v>#N/A</v>
      </c>
    </row>
    <row r="401" spans="1:9" x14ac:dyDescent="0.3">
      <c r="A401" s="1">
        <v>399</v>
      </c>
      <c r="B401" s="2"/>
      <c r="D401" s="1" t="e">
        <f>VLOOKUP(C401,Entrants!$A$3:$F$1003,2,FALSE)</f>
        <v>#N/A</v>
      </c>
      <c r="E401" s="1" t="e">
        <f>VLOOKUP(C401,Entrants!$A$3:$F$1003,3,FALSE)</f>
        <v>#N/A</v>
      </c>
      <c r="F401" s="1" t="e">
        <f>VLOOKUP(C401,Entrants!$A$3:$F$1003,4,FALSE)</f>
        <v>#N/A</v>
      </c>
      <c r="G401" s="1" t="e">
        <f>VLOOKUP(C401,Entrants!$A$3:$F$1003,5,FALSE)</f>
        <v>#N/A</v>
      </c>
      <c r="H401" s="24">
        <f>COUNTIF($F$3:F401,F401)</f>
        <v>271</v>
      </c>
      <c r="I401" s="20" t="e">
        <f>VLOOKUP(C401,Entrants!$A$3:$F$1003,6,FALSE)</f>
        <v>#N/A</v>
      </c>
    </row>
    <row r="402" spans="1:9" x14ac:dyDescent="0.3">
      <c r="A402" s="1">
        <v>400</v>
      </c>
      <c r="B402" s="2"/>
      <c r="D402" s="1" t="e">
        <f>VLOOKUP(C402,Entrants!$A$3:$F$1003,2,FALSE)</f>
        <v>#N/A</v>
      </c>
      <c r="E402" s="1" t="e">
        <f>VLOOKUP(C402,Entrants!$A$3:$F$1003,3,FALSE)</f>
        <v>#N/A</v>
      </c>
      <c r="F402" s="1" t="e">
        <f>VLOOKUP(C402,Entrants!$A$3:$F$1003,4,FALSE)</f>
        <v>#N/A</v>
      </c>
      <c r="G402" s="1" t="e">
        <f>VLOOKUP(C402,Entrants!$A$3:$F$1003,5,FALSE)</f>
        <v>#N/A</v>
      </c>
      <c r="H402" s="24">
        <f>COUNTIF($F$3:F402,F402)</f>
        <v>272</v>
      </c>
      <c r="I402" s="20" t="e">
        <f>VLOOKUP(C402,Entrants!$A$3:$F$1003,6,FALSE)</f>
        <v>#N/A</v>
      </c>
    </row>
    <row r="403" spans="1:9" x14ac:dyDescent="0.3">
      <c r="A403" s="1">
        <v>401</v>
      </c>
      <c r="B403" s="2"/>
      <c r="D403" s="1" t="e">
        <f>VLOOKUP(C403,Entrants!$A$3:$F$1003,2,FALSE)</f>
        <v>#N/A</v>
      </c>
      <c r="E403" s="1" t="e">
        <f>VLOOKUP(C403,Entrants!$A$3:$F$1003,3,FALSE)</f>
        <v>#N/A</v>
      </c>
      <c r="F403" s="1" t="e">
        <f>VLOOKUP(C403,Entrants!$A$3:$F$1003,4,FALSE)</f>
        <v>#N/A</v>
      </c>
      <c r="G403" s="1" t="e">
        <f>VLOOKUP(C403,Entrants!$A$3:$F$1003,5,FALSE)</f>
        <v>#N/A</v>
      </c>
      <c r="H403" s="24">
        <f>COUNTIF($F$3:F403,F403)</f>
        <v>273</v>
      </c>
      <c r="I403" s="20" t="e">
        <f>VLOOKUP(C403,Entrants!$A$3:$F$1003,6,FALSE)</f>
        <v>#N/A</v>
      </c>
    </row>
    <row r="404" spans="1:9" x14ac:dyDescent="0.3">
      <c r="A404" s="1">
        <v>402</v>
      </c>
      <c r="B404" s="2"/>
      <c r="D404" s="1" t="e">
        <f>VLOOKUP(C404,Entrants!$A$3:$F$1003,2,FALSE)</f>
        <v>#N/A</v>
      </c>
      <c r="E404" s="1" t="e">
        <f>VLOOKUP(C404,Entrants!$A$3:$F$1003,3,FALSE)</f>
        <v>#N/A</v>
      </c>
      <c r="F404" s="1" t="e">
        <f>VLOOKUP(C404,Entrants!$A$3:$F$1003,4,FALSE)</f>
        <v>#N/A</v>
      </c>
      <c r="G404" s="1" t="e">
        <f>VLOOKUP(C404,Entrants!$A$3:$F$1003,5,FALSE)</f>
        <v>#N/A</v>
      </c>
      <c r="H404" s="24">
        <f>COUNTIF($F$3:F404,F404)</f>
        <v>274</v>
      </c>
      <c r="I404" s="20" t="e">
        <f>VLOOKUP(C404,Entrants!$A$3:$F$1003,6,FALSE)</f>
        <v>#N/A</v>
      </c>
    </row>
    <row r="405" spans="1:9" x14ac:dyDescent="0.3">
      <c r="A405" s="1">
        <v>403</v>
      </c>
      <c r="B405" s="2"/>
      <c r="D405" s="1" t="e">
        <f>VLOOKUP(C405,Entrants!$A$3:$F$1003,2,FALSE)</f>
        <v>#N/A</v>
      </c>
      <c r="E405" s="1" t="e">
        <f>VLOOKUP(C405,Entrants!$A$3:$F$1003,3,FALSE)</f>
        <v>#N/A</v>
      </c>
      <c r="F405" s="1" t="e">
        <f>VLOOKUP(C405,Entrants!$A$3:$F$1003,4,FALSE)</f>
        <v>#N/A</v>
      </c>
      <c r="G405" s="1" t="e">
        <f>VLOOKUP(C405,Entrants!$A$3:$F$1003,5,FALSE)</f>
        <v>#N/A</v>
      </c>
      <c r="H405" s="24">
        <f>COUNTIF($F$3:F405,F405)</f>
        <v>275</v>
      </c>
      <c r="I405" s="20" t="e">
        <f>VLOOKUP(C405,Entrants!$A$3:$F$1003,6,FALSE)</f>
        <v>#N/A</v>
      </c>
    </row>
    <row r="406" spans="1:9" x14ac:dyDescent="0.3">
      <c r="A406" s="1">
        <v>404</v>
      </c>
      <c r="B406" s="2"/>
      <c r="D406" s="1" t="e">
        <f>VLOOKUP(C406,Entrants!$A$3:$F$1003,2,FALSE)</f>
        <v>#N/A</v>
      </c>
      <c r="E406" s="1" t="e">
        <f>VLOOKUP(C406,Entrants!$A$3:$F$1003,3,FALSE)</f>
        <v>#N/A</v>
      </c>
      <c r="F406" s="1" t="e">
        <f>VLOOKUP(C406,Entrants!$A$3:$F$1003,4,FALSE)</f>
        <v>#N/A</v>
      </c>
      <c r="G406" s="1" t="e">
        <f>VLOOKUP(C406,Entrants!$A$3:$F$1003,5,FALSE)</f>
        <v>#N/A</v>
      </c>
      <c r="H406" s="24">
        <f>COUNTIF($F$3:F406,F406)</f>
        <v>276</v>
      </c>
      <c r="I406" s="20" t="e">
        <f>VLOOKUP(C406,Entrants!$A$3:$F$1003,6,FALSE)</f>
        <v>#N/A</v>
      </c>
    </row>
    <row r="407" spans="1:9" x14ac:dyDescent="0.3">
      <c r="A407" s="1">
        <v>405</v>
      </c>
      <c r="B407" s="2"/>
      <c r="D407" s="1" t="e">
        <f>VLOOKUP(C407,Entrants!$A$3:$F$1003,2,FALSE)</f>
        <v>#N/A</v>
      </c>
      <c r="E407" s="1" t="e">
        <f>VLOOKUP(C407,Entrants!$A$3:$F$1003,3,FALSE)</f>
        <v>#N/A</v>
      </c>
      <c r="F407" s="1" t="e">
        <f>VLOOKUP(C407,Entrants!$A$3:$F$1003,4,FALSE)</f>
        <v>#N/A</v>
      </c>
      <c r="G407" s="1" t="e">
        <f>VLOOKUP(C407,Entrants!$A$3:$F$1003,5,FALSE)</f>
        <v>#N/A</v>
      </c>
      <c r="H407" s="24">
        <f>COUNTIF($F$3:F407,F407)</f>
        <v>277</v>
      </c>
      <c r="I407" s="20" t="e">
        <f>VLOOKUP(C407,Entrants!$A$3:$F$1003,6,FALSE)</f>
        <v>#N/A</v>
      </c>
    </row>
    <row r="408" spans="1:9" x14ac:dyDescent="0.3">
      <c r="A408" s="1">
        <v>406</v>
      </c>
      <c r="B408" s="2"/>
      <c r="D408" s="1" t="e">
        <f>VLOOKUP(C408,Entrants!$A$3:$F$1003,2,FALSE)</f>
        <v>#N/A</v>
      </c>
      <c r="E408" s="1" t="e">
        <f>VLOOKUP(C408,Entrants!$A$3:$F$1003,3,FALSE)</f>
        <v>#N/A</v>
      </c>
      <c r="F408" s="1" t="e">
        <f>VLOOKUP(C408,Entrants!$A$3:$F$1003,4,FALSE)</f>
        <v>#N/A</v>
      </c>
      <c r="G408" s="1" t="e">
        <f>VLOOKUP(C408,Entrants!$A$3:$F$1003,5,FALSE)</f>
        <v>#N/A</v>
      </c>
      <c r="H408" s="24">
        <f>COUNTIF($F$3:F408,F408)</f>
        <v>278</v>
      </c>
      <c r="I408" s="20" t="e">
        <f>VLOOKUP(C408,Entrants!$A$3:$F$1003,6,FALSE)</f>
        <v>#N/A</v>
      </c>
    </row>
    <row r="409" spans="1:9" x14ac:dyDescent="0.3">
      <c r="A409" s="1">
        <v>407</v>
      </c>
      <c r="B409" s="2"/>
      <c r="D409" s="1" t="e">
        <f>VLOOKUP(C409,Entrants!$A$3:$F$1003,2,FALSE)</f>
        <v>#N/A</v>
      </c>
      <c r="E409" s="1" t="e">
        <f>VLOOKUP(C409,Entrants!$A$3:$F$1003,3,FALSE)</f>
        <v>#N/A</v>
      </c>
      <c r="F409" s="1" t="e">
        <f>VLOOKUP(C409,Entrants!$A$3:$F$1003,4,FALSE)</f>
        <v>#N/A</v>
      </c>
      <c r="G409" s="1" t="e">
        <f>VLOOKUP(C409,Entrants!$A$3:$F$1003,5,FALSE)</f>
        <v>#N/A</v>
      </c>
      <c r="H409" s="24">
        <f>COUNTIF($F$3:F409,F409)</f>
        <v>279</v>
      </c>
      <c r="I409" s="20" t="e">
        <f>VLOOKUP(C409,Entrants!$A$3:$F$1003,6,FALSE)</f>
        <v>#N/A</v>
      </c>
    </row>
    <row r="410" spans="1:9" x14ac:dyDescent="0.3">
      <c r="A410" s="1">
        <v>408</v>
      </c>
      <c r="B410" s="2"/>
      <c r="D410" s="1" t="e">
        <f>VLOOKUP(C410,Entrants!$A$3:$F$1003,2,FALSE)</f>
        <v>#N/A</v>
      </c>
      <c r="E410" s="1" t="e">
        <f>VLOOKUP(C410,Entrants!$A$3:$F$1003,3,FALSE)</f>
        <v>#N/A</v>
      </c>
      <c r="F410" s="1" t="e">
        <f>VLOOKUP(C410,Entrants!$A$3:$F$1003,4,FALSE)</f>
        <v>#N/A</v>
      </c>
      <c r="G410" s="1" t="e">
        <f>VLOOKUP(C410,Entrants!$A$3:$F$1003,5,FALSE)</f>
        <v>#N/A</v>
      </c>
      <c r="H410" s="24">
        <f>COUNTIF($F$3:F410,F410)</f>
        <v>280</v>
      </c>
      <c r="I410" s="20" t="e">
        <f>VLOOKUP(C410,Entrants!$A$3:$F$1003,6,FALSE)</f>
        <v>#N/A</v>
      </c>
    </row>
    <row r="411" spans="1:9" x14ac:dyDescent="0.3">
      <c r="A411" s="1">
        <v>409</v>
      </c>
      <c r="B411" s="2"/>
      <c r="D411" s="1" t="e">
        <f>VLOOKUP(C411,Entrants!$A$3:$F$1003,2,FALSE)</f>
        <v>#N/A</v>
      </c>
      <c r="E411" s="1" t="e">
        <f>VLOOKUP(C411,Entrants!$A$3:$F$1003,3,FALSE)</f>
        <v>#N/A</v>
      </c>
      <c r="F411" s="1" t="e">
        <f>VLOOKUP(C411,Entrants!$A$3:$F$1003,4,FALSE)</f>
        <v>#N/A</v>
      </c>
      <c r="G411" s="1" t="e">
        <f>VLOOKUP(C411,Entrants!$A$3:$F$1003,5,FALSE)</f>
        <v>#N/A</v>
      </c>
      <c r="H411" s="24">
        <f>COUNTIF($F$3:F411,F411)</f>
        <v>281</v>
      </c>
      <c r="I411" s="20" t="e">
        <f>VLOOKUP(C411,Entrants!$A$3:$F$1003,6,FALSE)</f>
        <v>#N/A</v>
      </c>
    </row>
    <row r="412" spans="1:9" x14ac:dyDescent="0.3">
      <c r="A412" s="1">
        <v>410</v>
      </c>
      <c r="B412" s="2"/>
      <c r="D412" s="1" t="e">
        <f>VLOOKUP(C412,Entrants!$A$3:$F$1003,2,FALSE)</f>
        <v>#N/A</v>
      </c>
      <c r="E412" s="1" t="e">
        <f>VLOOKUP(C412,Entrants!$A$3:$F$1003,3,FALSE)</f>
        <v>#N/A</v>
      </c>
      <c r="F412" s="1" t="e">
        <f>VLOOKUP(C412,Entrants!$A$3:$F$1003,4,FALSE)</f>
        <v>#N/A</v>
      </c>
      <c r="G412" s="1" t="e">
        <f>VLOOKUP(C412,Entrants!$A$3:$F$1003,5,FALSE)</f>
        <v>#N/A</v>
      </c>
      <c r="H412" s="24">
        <f>COUNTIF($F$3:F412,F412)</f>
        <v>282</v>
      </c>
      <c r="I412" s="20" t="e">
        <f>VLOOKUP(C412,Entrants!$A$3:$F$1003,6,FALSE)</f>
        <v>#N/A</v>
      </c>
    </row>
    <row r="413" spans="1:9" x14ac:dyDescent="0.3">
      <c r="A413" s="1">
        <v>411</v>
      </c>
      <c r="B413" s="2"/>
      <c r="D413" s="1" t="e">
        <f>VLOOKUP(C413,Entrants!$A$3:$F$1003,2,FALSE)</f>
        <v>#N/A</v>
      </c>
      <c r="E413" s="1" t="e">
        <f>VLOOKUP(C413,Entrants!$A$3:$F$1003,3,FALSE)</f>
        <v>#N/A</v>
      </c>
      <c r="F413" s="1" t="e">
        <f>VLOOKUP(C413,Entrants!$A$3:$F$1003,4,FALSE)</f>
        <v>#N/A</v>
      </c>
      <c r="G413" s="1" t="e">
        <f>VLOOKUP(C413,Entrants!$A$3:$F$1003,5,FALSE)</f>
        <v>#N/A</v>
      </c>
      <c r="H413" s="24">
        <f>COUNTIF($F$3:F413,F413)</f>
        <v>283</v>
      </c>
      <c r="I413" s="20" t="e">
        <f>VLOOKUP(C413,Entrants!$A$3:$F$1003,6,FALSE)</f>
        <v>#N/A</v>
      </c>
    </row>
    <row r="414" spans="1:9" x14ac:dyDescent="0.3">
      <c r="A414" s="1">
        <v>412</v>
      </c>
      <c r="B414" s="2"/>
      <c r="D414" s="1" t="e">
        <f>VLOOKUP(C414,Entrants!$A$3:$F$1003,2,FALSE)</f>
        <v>#N/A</v>
      </c>
      <c r="E414" s="1" t="e">
        <f>VLOOKUP(C414,Entrants!$A$3:$F$1003,3,FALSE)</f>
        <v>#N/A</v>
      </c>
      <c r="F414" s="1" t="e">
        <f>VLOOKUP(C414,Entrants!$A$3:$F$1003,4,FALSE)</f>
        <v>#N/A</v>
      </c>
      <c r="G414" s="1" t="e">
        <f>VLOOKUP(C414,Entrants!$A$3:$F$1003,5,FALSE)</f>
        <v>#N/A</v>
      </c>
      <c r="H414" s="24">
        <f>COUNTIF($F$3:F414,F414)</f>
        <v>284</v>
      </c>
      <c r="I414" s="20" t="e">
        <f>VLOOKUP(C414,Entrants!$A$3:$F$1003,6,FALSE)</f>
        <v>#N/A</v>
      </c>
    </row>
    <row r="415" spans="1:9" x14ac:dyDescent="0.3">
      <c r="A415" s="1">
        <v>413</v>
      </c>
      <c r="B415" s="2"/>
      <c r="D415" s="1" t="e">
        <f>VLOOKUP(C415,Entrants!$A$3:$F$1003,2,FALSE)</f>
        <v>#N/A</v>
      </c>
      <c r="E415" s="1" t="e">
        <f>VLOOKUP(C415,Entrants!$A$3:$F$1003,3,FALSE)</f>
        <v>#N/A</v>
      </c>
      <c r="F415" s="1" t="e">
        <f>VLOOKUP(C415,Entrants!$A$3:$F$1003,4,FALSE)</f>
        <v>#N/A</v>
      </c>
      <c r="G415" s="1" t="e">
        <f>VLOOKUP(C415,Entrants!$A$3:$F$1003,5,FALSE)</f>
        <v>#N/A</v>
      </c>
      <c r="H415" s="24">
        <f>COUNTIF($F$3:F415,F415)</f>
        <v>285</v>
      </c>
      <c r="I415" s="20" t="e">
        <f>VLOOKUP(C415,Entrants!$A$3:$F$1003,6,FALSE)</f>
        <v>#N/A</v>
      </c>
    </row>
    <row r="416" spans="1:9" x14ac:dyDescent="0.3">
      <c r="A416" s="1">
        <v>414</v>
      </c>
      <c r="B416" s="2"/>
      <c r="D416" s="1" t="e">
        <f>VLOOKUP(C416,Entrants!$A$3:$F$1003,2,FALSE)</f>
        <v>#N/A</v>
      </c>
      <c r="E416" s="1" t="e">
        <f>VLOOKUP(C416,Entrants!$A$3:$F$1003,3,FALSE)</f>
        <v>#N/A</v>
      </c>
      <c r="F416" s="1" t="e">
        <f>VLOOKUP(C416,Entrants!$A$3:$F$1003,4,FALSE)</f>
        <v>#N/A</v>
      </c>
      <c r="G416" s="1" t="e">
        <f>VLOOKUP(C416,Entrants!$A$3:$F$1003,5,FALSE)</f>
        <v>#N/A</v>
      </c>
      <c r="H416" s="24">
        <f>COUNTIF($F$3:F416,F416)</f>
        <v>286</v>
      </c>
      <c r="I416" s="20" t="e">
        <f>VLOOKUP(C416,Entrants!$A$3:$F$1003,6,FALSE)</f>
        <v>#N/A</v>
      </c>
    </row>
    <row r="417" spans="1:9" x14ac:dyDescent="0.3">
      <c r="A417" s="1">
        <v>415</v>
      </c>
      <c r="B417" s="2"/>
      <c r="D417" s="1" t="e">
        <f>VLOOKUP(C417,Entrants!$A$3:$F$1003,2,FALSE)</f>
        <v>#N/A</v>
      </c>
      <c r="E417" s="1" t="e">
        <f>VLOOKUP(C417,Entrants!$A$3:$F$1003,3,FALSE)</f>
        <v>#N/A</v>
      </c>
      <c r="F417" s="1" t="e">
        <f>VLOOKUP(C417,Entrants!$A$3:$F$1003,4,FALSE)</f>
        <v>#N/A</v>
      </c>
      <c r="G417" s="1" t="e">
        <f>VLOOKUP(C417,Entrants!$A$3:$F$1003,5,FALSE)</f>
        <v>#N/A</v>
      </c>
      <c r="H417" s="24">
        <f>COUNTIF($F$3:F417,F417)</f>
        <v>287</v>
      </c>
      <c r="I417" s="20" t="e">
        <f>VLOOKUP(C417,Entrants!$A$3:$F$1003,6,FALSE)</f>
        <v>#N/A</v>
      </c>
    </row>
    <row r="418" spans="1:9" x14ac:dyDescent="0.3">
      <c r="A418" s="1">
        <v>416</v>
      </c>
      <c r="B418" s="2"/>
      <c r="D418" s="1" t="e">
        <f>VLOOKUP(C418,Entrants!$A$3:$F$1003,2,FALSE)</f>
        <v>#N/A</v>
      </c>
      <c r="E418" s="1" t="e">
        <f>VLOOKUP(C418,Entrants!$A$3:$F$1003,3,FALSE)</f>
        <v>#N/A</v>
      </c>
      <c r="F418" s="1" t="e">
        <f>VLOOKUP(C418,Entrants!$A$3:$F$1003,4,FALSE)</f>
        <v>#N/A</v>
      </c>
      <c r="G418" s="1" t="e">
        <f>VLOOKUP(C418,Entrants!$A$3:$F$1003,5,FALSE)</f>
        <v>#N/A</v>
      </c>
      <c r="H418" s="24">
        <f>COUNTIF($F$3:F418,F418)</f>
        <v>288</v>
      </c>
      <c r="I418" s="20" t="e">
        <f>VLOOKUP(C418,Entrants!$A$3:$F$1003,6,FALSE)</f>
        <v>#N/A</v>
      </c>
    </row>
    <row r="419" spans="1:9" x14ac:dyDescent="0.3">
      <c r="A419" s="1">
        <v>417</v>
      </c>
      <c r="B419" s="2"/>
      <c r="D419" s="1" t="e">
        <f>VLOOKUP(C419,Entrants!$A$3:$F$1003,2,FALSE)</f>
        <v>#N/A</v>
      </c>
      <c r="E419" s="1" t="e">
        <f>VLOOKUP(C419,Entrants!$A$3:$F$1003,3,FALSE)</f>
        <v>#N/A</v>
      </c>
      <c r="F419" s="1" t="e">
        <f>VLOOKUP(C419,Entrants!$A$3:$F$1003,4,FALSE)</f>
        <v>#N/A</v>
      </c>
      <c r="G419" s="1" t="e">
        <f>VLOOKUP(C419,Entrants!$A$3:$F$1003,5,FALSE)</f>
        <v>#N/A</v>
      </c>
      <c r="H419" s="24">
        <f>COUNTIF($F$3:F419,F419)</f>
        <v>289</v>
      </c>
      <c r="I419" s="20" t="e">
        <f>VLOOKUP(C419,Entrants!$A$3:$F$1003,6,FALSE)</f>
        <v>#N/A</v>
      </c>
    </row>
    <row r="420" spans="1:9" x14ac:dyDescent="0.3">
      <c r="A420" s="1">
        <v>418</v>
      </c>
      <c r="B420" s="2"/>
      <c r="D420" s="1" t="e">
        <f>VLOOKUP(C420,Entrants!$A$3:$F$1003,2,FALSE)</f>
        <v>#N/A</v>
      </c>
      <c r="E420" s="1" t="e">
        <f>VLOOKUP(C420,Entrants!$A$3:$F$1003,3,FALSE)</f>
        <v>#N/A</v>
      </c>
      <c r="F420" s="1" t="e">
        <f>VLOOKUP(C420,Entrants!$A$3:$F$1003,4,FALSE)</f>
        <v>#N/A</v>
      </c>
      <c r="G420" s="1" t="e">
        <f>VLOOKUP(C420,Entrants!$A$3:$F$1003,5,FALSE)</f>
        <v>#N/A</v>
      </c>
      <c r="H420" s="24">
        <f>COUNTIF($F$3:F420,F420)</f>
        <v>290</v>
      </c>
      <c r="I420" s="20" t="e">
        <f>VLOOKUP(C420,Entrants!$A$3:$F$1003,6,FALSE)</f>
        <v>#N/A</v>
      </c>
    </row>
    <row r="421" spans="1:9" x14ac:dyDescent="0.3">
      <c r="A421" s="1">
        <v>419</v>
      </c>
      <c r="B421" s="2"/>
      <c r="D421" s="1" t="e">
        <f>VLOOKUP(C421,Entrants!$A$3:$F$1003,2,FALSE)</f>
        <v>#N/A</v>
      </c>
      <c r="E421" s="1" t="e">
        <f>VLOOKUP(C421,Entrants!$A$3:$F$1003,3,FALSE)</f>
        <v>#N/A</v>
      </c>
      <c r="F421" s="1" t="e">
        <f>VLOOKUP(C421,Entrants!$A$3:$F$1003,4,FALSE)</f>
        <v>#N/A</v>
      </c>
      <c r="G421" s="1" t="e">
        <f>VLOOKUP(C421,Entrants!$A$3:$F$1003,5,FALSE)</f>
        <v>#N/A</v>
      </c>
      <c r="H421" s="24">
        <f>COUNTIF($F$3:F421,F421)</f>
        <v>291</v>
      </c>
      <c r="I421" s="20" t="e">
        <f>VLOOKUP(C421,Entrants!$A$3:$F$1003,6,FALSE)</f>
        <v>#N/A</v>
      </c>
    </row>
    <row r="422" spans="1:9" x14ac:dyDescent="0.3">
      <c r="A422" s="1">
        <v>420</v>
      </c>
      <c r="B422" s="2"/>
      <c r="D422" s="1" t="e">
        <f>VLOOKUP(C422,Entrants!$A$3:$F$1003,2,FALSE)</f>
        <v>#N/A</v>
      </c>
      <c r="E422" s="1" t="e">
        <f>VLOOKUP(C422,Entrants!$A$3:$F$1003,3,FALSE)</f>
        <v>#N/A</v>
      </c>
      <c r="F422" s="1" t="e">
        <f>VLOOKUP(C422,Entrants!$A$3:$F$1003,4,FALSE)</f>
        <v>#N/A</v>
      </c>
      <c r="G422" s="1" t="e">
        <f>VLOOKUP(C422,Entrants!$A$3:$F$1003,5,FALSE)</f>
        <v>#N/A</v>
      </c>
      <c r="H422" s="24">
        <f>COUNTIF($F$3:F422,F422)</f>
        <v>292</v>
      </c>
      <c r="I422" s="20" t="e">
        <f>VLOOKUP(C422,Entrants!$A$3:$F$1003,6,FALSE)</f>
        <v>#N/A</v>
      </c>
    </row>
    <row r="423" spans="1:9" x14ac:dyDescent="0.3">
      <c r="A423" s="1">
        <v>421</v>
      </c>
      <c r="B423" s="2"/>
      <c r="D423" s="1" t="e">
        <f>VLOOKUP(C423,Entrants!$A$3:$F$1003,2,FALSE)</f>
        <v>#N/A</v>
      </c>
      <c r="E423" s="1" t="e">
        <f>VLOOKUP(C423,Entrants!$A$3:$F$1003,3,FALSE)</f>
        <v>#N/A</v>
      </c>
      <c r="F423" s="1" t="e">
        <f>VLOOKUP(C423,Entrants!$A$3:$F$1003,4,FALSE)</f>
        <v>#N/A</v>
      </c>
      <c r="G423" s="1" t="e">
        <f>VLOOKUP(C423,Entrants!$A$3:$F$1003,5,FALSE)</f>
        <v>#N/A</v>
      </c>
      <c r="H423" s="24">
        <f>COUNTIF($F$3:F423,F423)</f>
        <v>293</v>
      </c>
      <c r="I423" s="20" t="e">
        <f>VLOOKUP(C423,Entrants!$A$3:$F$1003,6,FALSE)</f>
        <v>#N/A</v>
      </c>
    </row>
    <row r="424" spans="1:9" x14ac:dyDescent="0.3">
      <c r="A424" s="1">
        <v>422</v>
      </c>
      <c r="B424" s="2"/>
      <c r="D424" s="1" t="e">
        <f>VLOOKUP(C424,Entrants!$A$3:$F$1003,2,FALSE)</f>
        <v>#N/A</v>
      </c>
      <c r="E424" s="1" t="e">
        <f>VLOOKUP(C424,Entrants!$A$3:$F$1003,3,FALSE)</f>
        <v>#N/A</v>
      </c>
      <c r="F424" s="1" t="e">
        <f>VLOOKUP(C424,Entrants!$A$3:$F$1003,4,FALSE)</f>
        <v>#N/A</v>
      </c>
      <c r="G424" s="1" t="e">
        <f>VLOOKUP(C424,Entrants!$A$3:$F$1003,5,FALSE)</f>
        <v>#N/A</v>
      </c>
      <c r="H424" s="24">
        <f>COUNTIF($F$3:F424,F424)</f>
        <v>294</v>
      </c>
      <c r="I424" s="20" t="e">
        <f>VLOOKUP(C424,Entrants!$A$3:$F$1003,6,FALSE)</f>
        <v>#N/A</v>
      </c>
    </row>
    <row r="425" spans="1:9" x14ac:dyDescent="0.3">
      <c r="A425" s="1">
        <v>423</v>
      </c>
      <c r="B425" s="2"/>
      <c r="D425" s="1" t="e">
        <f>VLOOKUP(C425,Entrants!$A$3:$F$1003,2,FALSE)</f>
        <v>#N/A</v>
      </c>
      <c r="E425" s="1" t="e">
        <f>VLOOKUP(C425,Entrants!$A$3:$F$1003,3,FALSE)</f>
        <v>#N/A</v>
      </c>
      <c r="F425" s="1" t="e">
        <f>VLOOKUP(C425,Entrants!$A$3:$F$1003,4,FALSE)</f>
        <v>#N/A</v>
      </c>
      <c r="G425" s="1" t="e">
        <f>VLOOKUP(C425,Entrants!$A$3:$F$1003,5,FALSE)</f>
        <v>#N/A</v>
      </c>
      <c r="H425" s="24">
        <f>COUNTIF($F$3:F425,F425)</f>
        <v>295</v>
      </c>
      <c r="I425" s="20" t="e">
        <f>VLOOKUP(C425,Entrants!$A$3:$F$1003,6,FALSE)</f>
        <v>#N/A</v>
      </c>
    </row>
    <row r="426" spans="1:9" x14ac:dyDescent="0.3">
      <c r="A426" s="1">
        <v>424</v>
      </c>
      <c r="B426" s="2"/>
      <c r="D426" s="1" t="e">
        <f>VLOOKUP(C426,Entrants!$A$3:$F$1003,2,FALSE)</f>
        <v>#N/A</v>
      </c>
      <c r="E426" s="1" t="e">
        <f>VLOOKUP(C426,Entrants!$A$3:$F$1003,3,FALSE)</f>
        <v>#N/A</v>
      </c>
      <c r="F426" s="1" t="e">
        <f>VLOOKUP(C426,Entrants!$A$3:$F$1003,4,FALSE)</f>
        <v>#N/A</v>
      </c>
      <c r="G426" s="1" t="e">
        <f>VLOOKUP(C426,Entrants!$A$3:$F$1003,5,FALSE)</f>
        <v>#N/A</v>
      </c>
      <c r="H426" s="24">
        <f>COUNTIF($F$3:F426,F426)</f>
        <v>296</v>
      </c>
      <c r="I426" s="20" t="e">
        <f>VLOOKUP(C426,Entrants!$A$3:$F$1003,6,FALSE)</f>
        <v>#N/A</v>
      </c>
    </row>
    <row r="427" spans="1:9" x14ac:dyDescent="0.3">
      <c r="A427" s="1">
        <v>425</v>
      </c>
      <c r="B427" s="2"/>
      <c r="D427" s="1" t="e">
        <f>VLOOKUP(C427,Entrants!$A$3:$F$1003,2,FALSE)</f>
        <v>#N/A</v>
      </c>
      <c r="E427" s="1" t="e">
        <f>VLOOKUP(C427,Entrants!$A$3:$F$1003,3,FALSE)</f>
        <v>#N/A</v>
      </c>
      <c r="F427" s="1" t="e">
        <f>VLOOKUP(C427,Entrants!$A$3:$F$1003,4,FALSE)</f>
        <v>#N/A</v>
      </c>
      <c r="G427" s="1" t="e">
        <f>VLOOKUP(C427,Entrants!$A$3:$F$1003,5,FALSE)</f>
        <v>#N/A</v>
      </c>
      <c r="H427" s="24">
        <f>COUNTIF($F$3:F427,F427)</f>
        <v>297</v>
      </c>
      <c r="I427" s="20" t="e">
        <f>VLOOKUP(C427,Entrants!$A$3:$F$1003,6,FALSE)</f>
        <v>#N/A</v>
      </c>
    </row>
    <row r="428" spans="1:9" x14ac:dyDescent="0.3">
      <c r="A428" s="1">
        <v>426</v>
      </c>
      <c r="B428" s="2"/>
      <c r="D428" s="1" t="e">
        <f>VLOOKUP(C428,Entrants!$A$3:$F$1003,2,FALSE)</f>
        <v>#N/A</v>
      </c>
      <c r="E428" s="1" t="e">
        <f>VLOOKUP(C428,Entrants!$A$3:$F$1003,3,FALSE)</f>
        <v>#N/A</v>
      </c>
      <c r="F428" s="1" t="e">
        <f>VLOOKUP(C428,Entrants!$A$3:$F$1003,4,FALSE)</f>
        <v>#N/A</v>
      </c>
      <c r="G428" s="1" t="e">
        <f>VLOOKUP(C428,Entrants!$A$3:$F$1003,5,FALSE)</f>
        <v>#N/A</v>
      </c>
      <c r="H428" s="24">
        <f>COUNTIF($F$3:F428,F428)</f>
        <v>298</v>
      </c>
      <c r="I428" s="20" t="e">
        <f>VLOOKUP(C428,Entrants!$A$3:$F$1003,6,FALSE)</f>
        <v>#N/A</v>
      </c>
    </row>
    <row r="429" spans="1:9" x14ac:dyDescent="0.3">
      <c r="A429" s="1">
        <v>427</v>
      </c>
      <c r="B429" s="2"/>
      <c r="D429" s="1" t="e">
        <f>VLOOKUP(C429,Entrants!$A$3:$F$1003,2,FALSE)</f>
        <v>#N/A</v>
      </c>
      <c r="E429" s="1" t="e">
        <f>VLOOKUP(C429,Entrants!$A$3:$F$1003,3,FALSE)</f>
        <v>#N/A</v>
      </c>
      <c r="F429" s="1" t="e">
        <f>VLOOKUP(C429,Entrants!$A$3:$F$1003,4,FALSE)</f>
        <v>#N/A</v>
      </c>
      <c r="G429" s="1" t="e">
        <f>VLOOKUP(C429,Entrants!$A$3:$F$1003,5,FALSE)</f>
        <v>#N/A</v>
      </c>
      <c r="H429" s="24">
        <f>COUNTIF($F$3:F429,F429)</f>
        <v>299</v>
      </c>
      <c r="I429" s="20" t="e">
        <f>VLOOKUP(C429,Entrants!$A$3:$F$1003,6,FALSE)</f>
        <v>#N/A</v>
      </c>
    </row>
    <row r="430" spans="1:9" x14ac:dyDescent="0.3">
      <c r="A430" s="1">
        <v>428</v>
      </c>
      <c r="B430" s="2"/>
      <c r="D430" s="1" t="e">
        <f>VLOOKUP(C430,Entrants!$A$3:$F$1003,2,FALSE)</f>
        <v>#N/A</v>
      </c>
      <c r="E430" s="1" t="e">
        <f>VLOOKUP(C430,Entrants!$A$3:$F$1003,3,FALSE)</f>
        <v>#N/A</v>
      </c>
      <c r="F430" s="1" t="e">
        <f>VLOOKUP(C430,Entrants!$A$3:$F$1003,4,FALSE)</f>
        <v>#N/A</v>
      </c>
      <c r="G430" s="1" t="e">
        <f>VLOOKUP(C430,Entrants!$A$3:$F$1003,5,FALSE)</f>
        <v>#N/A</v>
      </c>
      <c r="H430" s="24">
        <f>COUNTIF($F$3:F430,F430)</f>
        <v>300</v>
      </c>
      <c r="I430" s="20" t="e">
        <f>VLOOKUP(C430,Entrants!$A$3:$F$1003,6,FALSE)</f>
        <v>#N/A</v>
      </c>
    </row>
    <row r="431" spans="1:9" x14ac:dyDescent="0.3">
      <c r="A431" s="1">
        <v>429</v>
      </c>
      <c r="B431" s="2"/>
      <c r="D431" s="1" t="e">
        <f>VLOOKUP(C431,Entrants!$A$3:$F$1003,2,FALSE)</f>
        <v>#N/A</v>
      </c>
      <c r="E431" s="1" t="e">
        <f>VLOOKUP(C431,Entrants!$A$3:$F$1003,3,FALSE)</f>
        <v>#N/A</v>
      </c>
      <c r="F431" s="1" t="e">
        <f>VLOOKUP(C431,Entrants!$A$3:$F$1003,4,FALSE)</f>
        <v>#N/A</v>
      </c>
      <c r="G431" s="1" t="e">
        <f>VLOOKUP(C431,Entrants!$A$3:$F$1003,5,FALSE)</f>
        <v>#N/A</v>
      </c>
      <c r="H431" s="24">
        <f>COUNTIF($F$3:F431,F431)</f>
        <v>301</v>
      </c>
      <c r="I431" s="20" t="e">
        <f>VLOOKUP(C431,Entrants!$A$3:$F$1003,6,FALSE)</f>
        <v>#N/A</v>
      </c>
    </row>
    <row r="432" spans="1:9" x14ac:dyDescent="0.3">
      <c r="A432" s="1">
        <v>430</v>
      </c>
      <c r="B432" s="2"/>
      <c r="D432" s="1" t="e">
        <f>VLOOKUP(C432,Entrants!$A$3:$F$1003,2,FALSE)</f>
        <v>#N/A</v>
      </c>
      <c r="E432" s="1" t="e">
        <f>VLOOKUP(C432,Entrants!$A$3:$F$1003,3,FALSE)</f>
        <v>#N/A</v>
      </c>
      <c r="F432" s="1" t="e">
        <f>VLOOKUP(C432,Entrants!$A$3:$F$1003,4,FALSE)</f>
        <v>#N/A</v>
      </c>
      <c r="G432" s="1" t="e">
        <f>VLOOKUP(C432,Entrants!$A$3:$F$1003,5,FALSE)</f>
        <v>#N/A</v>
      </c>
      <c r="H432" s="24">
        <f>COUNTIF($F$3:F432,F432)</f>
        <v>302</v>
      </c>
      <c r="I432" s="20" t="e">
        <f>VLOOKUP(C432,Entrants!$A$3:$F$1003,6,FALSE)</f>
        <v>#N/A</v>
      </c>
    </row>
    <row r="433" spans="1:9" x14ac:dyDescent="0.3">
      <c r="A433" s="1">
        <v>431</v>
      </c>
      <c r="B433" s="2"/>
      <c r="D433" s="1" t="e">
        <f>VLOOKUP(C433,Entrants!$A$3:$F$1003,2,FALSE)</f>
        <v>#N/A</v>
      </c>
      <c r="E433" s="1" t="e">
        <f>VLOOKUP(C433,Entrants!$A$3:$F$1003,3,FALSE)</f>
        <v>#N/A</v>
      </c>
      <c r="F433" s="1" t="e">
        <f>VLOOKUP(C433,Entrants!$A$3:$F$1003,4,FALSE)</f>
        <v>#N/A</v>
      </c>
      <c r="G433" s="1" t="e">
        <f>VLOOKUP(C433,Entrants!$A$3:$F$1003,5,FALSE)</f>
        <v>#N/A</v>
      </c>
      <c r="H433" s="24">
        <f>COUNTIF($F$3:F433,F433)</f>
        <v>303</v>
      </c>
      <c r="I433" s="20" t="e">
        <f>VLOOKUP(C433,Entrants!$A$3:$F$1003,6,FALSE)</f>
        <v>#N/A</v>
      </c>
    </row>
    <row r="434" spans="1:9" x14ac:dyDescent="0.3">
      <c r="A434" s="1">
        <v>432</v>
      </c>
      <c r="B434" s="2"/>
      <c r="D434" s="1" t="e">
        <f>VLOOKUP(C434,Entrants!$A$3:$F$1003,2,FALSE)</f>
        <v>#N/A</v>
      </c>
      <c r="E434" s="1" t="e">
        <f>VLOOKUP(C434,Entrants!$A$3:$F$1003,3,FALSE)</f>
        <v>#N/A</v>
      </c>
      <c r="F434" s="1" t="e">
        <f>VLOOKUP(C434,Entrants!$A$3:$F$1003,4,FALSE)</f>
        <v>#N/A</v>
      </c>
      <c r="G434" s="1" t="e">
        <f>VLOOKUP(C434,Entrants!$A$3:$F$1003,5,FALSE)</f>
        <v>#N/A</v>
      </c>
      <c r="H434" s="24">
        <f>COUNTIF($F$3:F434,F434)</f>
        <v>304</v>
      </c>
      <c r="I434" s="20" t="e">
        <f>VLOOKUP(C434,Entrants!$A$3:$F$1003,6,FALSE)</f>
        <v>#N/A</v>
      </c>
    </row>
    <row r="435" spans="1:9" x14ac:dyDescent="0.3">
      <c r="A435" s="1">
        <v>433</v>
      </c>
      <c r="B435" s="2"/>
      <c r="D435" s="1" t="e">
        <f>VLOOKUP(C435,Entrants!$A$3:$F$1003,2,FALSE)</f>
        <v>#N/A</v>
      </c>
      <c r="E435" s="1" t="e">
        <f>VLOOKUP(C435,Entrants!$A$3:$F$1003,3,FALSE)</f>
        <v>#N/A</v>
      </c>
      <c r="F435" s="1" t="e">
        <f>VLOOKUP(C435,Entrants!$A$3:$F$1003,4,FALSE)</f>
        <v>#N/A</v>
      </c>
      <c r="G435" s="1" t="e">
        <f>VLOOKUP(C435,Entrants!$A$3:$F$1003,5,FALSE)</f>
        <v>#N/A</v>
      </c>
      <c r="H435" s="24">
        <f>COUNTIF($F$3:F435,F435)</f>
        <v>305</v>
      </c>
      <c r="I435" s="20" t="e">
        <f>VLOOKUP(C435,Entrants!$A$3:$F$1003,6,FALSE)</f>
        <v>#N/A</v>
      </c>
    </row>
    <row r="436" spans="1:9" x14ac:dyDescent="0.3">
      <c r="A436" s="1">
        <v>434</v>
      </c>
      <c r="B436" s="2"/>
      <c r="D436" s="1" t="e">
        <f>VLOOKUP(C436,Entrants!$A$3:$F$1003,2,FALSE)</f>
        <v>#N/A</v>
      </c>
      <c r="E436" s="1" t="e">
        <f>VLOOKUP(C436,Entrants!$A$3:$F$1003,3,FALSE)</f>
        <v>#N/A</v>
      </c>
      <c r="F436" s="1" t="e">
        <f>VLOOKUP(C436,Entrants!$A$3:$F$1003,4,FALSE)</f>
        <v>#N/A</v>
      </c>
      <c r="G436" s="1" t="e">
        <f>VLOOKUP(C436,Entrants!$A$3:$F$1003,5,FALSE)</f>
        <v>#N/A</v>
      </c>
      <c r="H436" s="24">
        <f>COUNTIF($F$3:F436,F436)</f>
        <v>306</v>
      </c>
      <c r="I436" s="20" t="e">
        <f>VLOOKUP(C436,Entrants!$A$3:$F$1003,6,FALSE)</f>
        <v>#N/A</v>
      </c>
    </row>
    <row r="437" spans="1:9" x14ac:dyDescent="0.3">
      <c r="A437" s="1">
        <v>435</v>
      </c>
      <c r="B437" s="2"/>
      <c r="D437" s="1" t="e">
        <f>VLOOKUP(C437,Entrants!$A$3:$F$1003,2,FALSE)</f>
        <v>#N/A</v>
      </c>
      <c r="E437" s="1" t="e">
        <f>VLOOKUP(C437,Entrants!$A$3:$F$1003,3,FALSE)</f>
        <v>#N/A</v>
      </c>
      <c r="F437" s="1" t="e">
        <f>VLOOKUP(C437,Entrants!$A$3:$F$1003,4,FALSE)</f>
        <v>#N/A</v>
      </c>
      <c r="G437" s="1" t="e">
        <f>VLOOKUP(C437,Entrants!$A$3:$F$1003,5,FALSE)</f>
        <v>#N/A</v>
      </c>
      <c r="H437" s="24">
        <f>COUNTIF($F$3:F437,F437)</f>
        <v>307</v>
      </c>
      <c r="I437" s="20" t="e">
        <f>VLOOKUP(C437,Entrants!$A$3:$F$1003,6,FALSE)</f>
        <v>#N/A</v>
      </c>
    </row>
    <row r="438" spans="1:9" x14ac:dyDescent="0.3">
      <c r="A438" s="1">
        <v>436</v>
      </c>
      <c r="B438" s="2"/>
      <c r="D438" s="1" t="e">
        <f>VLOOKUP(C438,Entrants!$A$3:$F$1003,2,FALSE)</f>
        <v>#N/A</v>
      </c>
      <c r="E438" s="1" t="e">
        <f>VLOOKUP(C438,Entrants!$A$3:$F$1003,3,FALSE)</f>
        <v>#N/A</v>
      </c>
      <c r="F438" s="1" t="e">
        <f>VLOOKUP(C438,Entrants!$A$3:$F$1003,4,FALSE)</f>
        <v>#N/A</v>
      </c>
      <c r="G438" s="1" t="e">
        <f>VLOOKUP(C438,Entrants!$A$3:$F$1003,5,FALSE)</f>
        <v>#N/A</v>
      </c>
      <c r="H438" s="24">
        <f>COUNTIF($F$3:F438,F438)</f>
        <v>308</v>
      </c>
      <c r="I438" s="20" t="e">
        <f>VLOOKUP(C438,Entrants!$A$3:$F$1003,6,FALSE)</f>
        <v>#N/A</v>
      </c>
    </row>
    <row r="439" spans="1:9" x14ac:dyDescent="0.3">
      <c r="A439" s="1">
        <v>437</v>
      </c>
      <c r="B439" s="2"/>
      <c r="D439" s="1" t="e">
        <f>VLOOKUP(C439,Entrants!$A$3:$F$1003,2,FALSE)</f>
        <v>#N/A</v>
      </c>
      <c r="E439" s="1" t="e">
        <f>VLOOKUP(C439,Entrants!$A$3:$F$1003,3,FALSE)</f>
        <v>#N/A</v>
      </c>
      <c r="F439" s="1" t="e">
        <f>VLOOKUP(C439,Entrants!$A$3:$F$1003,4,FALSE)</f>
        <v>#N/A</v>
      </c>
      <c r="G439" s="1" t="e">
        <f>VLOOKUP(C439,Entrants!$A$3:$F$1003,5,FALSE)</f>
        <v>#N/A</v>
      </c>
      <c r="H439" s="24">
        <f>COUNTIF($F$3:F439,F439)</f>
        <v>309</v>
      </c>
      <c r="I439" s="20" t="e">
        <f>VLOOKUP(C439,Entrants!$A$3:$F$1003,6,FALSE)</f>
        <v>#N/A</v>
      </c>
    </row>
    <row r="440" spans="1:9" x14ac:dyDescent="0.3">
      <c r="A440" s="1">
        <v>438</v>
      </c>
      <c r="B440" s="2"/>
      <c r="D440" s="1" t="e">
        <f>VLOOKUP(C440,Entrants!$A$3:$F$1003,2,FALSE)</f>
        <v>#N/A</v>
      </c>
      <c r="E440" s="1" t="e">
        <f>VLOOKUP(C440,Entrants!$A$3:$F$1003,3,FALSE)</f>
        <v>#N/A</v>
      </c>
      <c r="F440" s="1" t="e">
        <f>VLOOKUP(C440,Entrants!$A$3:$F$1003,4,FALSE)</f>
        <v>#N/A</v>
      </c>
      <c r="G440" s="1" t="e">
        <f>VLOOKUP(C440,Entrants!$A$3:$F$1003,5,FALSE)</f>
        <v>#N/A</v>
      </c>
      <c r="H440" s="24">
        <f>COUNTIF($F$3:F440,F440)</f>
        <v>310</v>
      </c>
      <c r="I440" s="20" t="e">
        <f>VLOOKUP(C440,Entrants!$A$3:$F$1003,6,FALSE)</f>
        <v>#N/A</v>
      </c>
    </row>
    <row r="441" spans="1:9" x14ac:dyDescent="0.3">
      <c r="A441" s="1">
        <v>439</v>
      </c>
      <c r="B441" s="2"/>
      <c r="D441" s="1" t="e">
        <f>VLOOKUP(C441,Entrants!$A$3:$F$1003,2,FALSE)</f>
        <v>#N/A</v>
      </c>
      <c r="E441" s="1" t="e">
        <f>VLOOKUP(C441,Entrants!$A$3:$F$1003,3,FALSE)</f>
        <v>#N/A</v>
      </c>
      <c r="F441" s="1" t="e">
        <f>VLOOKUP(C441,Entrants!$A$3:$F$1003,4,FALSE)</f>
        <v>#N/A</v>
      </c>
      <c r="G441" s="1" t="e">
        <f>VLOOKUP(C441,Entrants!$A$3:$F$1003,5,FALSE)</f>
        <v>#N/A</v>
      </c>
      <c r="H441" s="24">
        <f>COUNTIF($F$3:F441,F441)</f>
        <v>311</v>
      </c>
      <c r="I441" s="20" t="e">
        <f>VLOOKUP(C441,Entrants!$A$3:$F$1003,6,FALSE)</f>
        <v>#N/A</v>
      </c>
    </row>
    <row r="442" spans="1:9" x14ac:dyDescent="0.3">
      <c r="A442" s="1">
        <v>440</v>
      </c>
      <c r="B442" s="2"/>
      <c r="D442" s="1" t="e">
        <f>VLOOKUP(C442,Entrants!$A$3:$F$1003,2,FALSE)</f>
        <v>#N/A</v>
      </c>
      <c r="E442" s="1" t="e">
        <f>VLOOKUP(C442,Entrants!$A$3:$F$1003,3,FALSE)</f>
        <v>#N/A</v>
      </c>
      <c r="F442" s="1" t="e">
        <f>VLOOKUP(C442,Entrants!$A$3:$F$1003,4,FALSE)</f>
        <v>#N/A</v>
      </c>
      <c r="G442" s="1" t="e">
        <f>VLOOKUP(C442,Entrants!$A$3:$F$1003,5,FALSE)</f>
        <v>#N/A</v>
      </c>
      <c r="H442" s="24">
        <f>COUNTIF($F$3:F442,F442)</f>
        <v>312</v>
      </c>
      <c r="I442" s="20" t="e">
        <f>VLOOKUP(C442,Entrants!$A$3:$F$1003,6,FALSE)</f>
        <v>#N/A</v>
      </c>
    </row>
    <row r="443" spans="1:9" x14ac:dyDescent="0.3">
      <c r="A443" s="1">
        <v>441</v>
      </c>
      <c r="B443" s="2"/>
      <c r="D443" s="1" t="e">
        <f>VLOOKUP(C443,Entrants!$A$3:$F$1003,2,FALSE)</f>
        <v>#N/A</v>
      </c>
      <c r="E443" s="1" t="e">
        <f>VLOOKUP(C443,Entrants!$A$3:$F$1003,3,FALSE)</f>
        <v>#N/A</v>
      </c>
      <c r="F443" s="1" t="e">
        <f>VLOOKUP(C443,Entrants!$A$3:$F$1003,4,FALSE)</f>
        <v>#N/A</v>
      </c>
      <c r="G443" s="1" t="e">
        <f>VLOOKUP(C443,Entrants!$A$3:$F$1003,5,FALSE)</f>
        <v>#N/A</v>
      </c>
      <c r="H443" s="24">
        <f>COUNTIF($F$3:F443,F443)</f>
        <v>313</v>
      </c>
      <c r="I443" s="20" t="e">
        <f>VLOOKUP(C443,Entrants!$A$3:$F$1003,6,FALSE)</f>
        <v>#N/A</v>
      </c>
    </row>
    <row r="444" spans="1:9" x14ac:dyDescent="0.3">
      <c r="A444" s="1">
        <v>442</v>
      </c>
      <c r="B444" s="2"/>
      <c r="D444" s="1" t="e">
        <f>VLOOKUP(C444,Entrants!$A$3:$F$1003,2,FALSE)</f>
        <v>#N/A</v>
      </c>
      <c r="E444" s="1" t="e">
        <f>VLOOKUP(C444,Entrants!$A$3:$F$1003,3,FALSE)</f>
        <v>#N/A</v>
      </c>
      <c r="F444" s="1" t="e">
        <f>VLOOKUP(C444,Entrants!$A$3:$F$1003,4,FALSE)</f>
        <v>#N/A</v>
      </c>
      <c r="G444" s="1" t="e">
        <f>VLOOKUP(C444,Entrants!$A$3:$F$1003,5,FALSE)</f>
        <v>#N/A</v>
      </c>
      <c r="H444" s="24">
        <f>COUNTIF($F$3:F444,F444)</f>
        <v>314</v>
      </c>
      <c r="I444" s="20" t="e">
        <f>VLOOKUP(C444,Entrants!$A$3:$F$1003,6,FALSE)</f>
        <v>#N/A</v>
      </c>
    </row>
    <row r="445" spans="1:9" x14ac:dyDescent="0.3">
      <c r="A445" s="1">
        <v>443</v>
      </c>
      <c r="B445" s="2"/>
      <c r="D445" s="1" t="e">
        <f>VLOOKUP(C445,Entrants!$A$3:$F$1003,2,FALSE)</f>
        <v>#N/A</v>
      </c>
      <c r="E445" s="1" t="e">
        <f>VLOOKUP(C445,Entrants!$A$3:$F$1003,3,FALSE)</f>
        <v>#N/A</v>
      </c>
      <c r="F445" s="1" t="e">
        <f>VLOOKUP(C445,Entrants!$A$3:$F$1003,4,FALSE)</f>
        <v>#N/A</v>
      </c>
      <c r="G445" s="1" t="e">
        <f>VLOOKUP(C445,Entrants!$A$3:$F$1003,5,FALSE)</f>
        <v>#N/A</v>
      </c>
      <c r="H445" s="24">
        <f>COUNTIF($F$3:F445,F445)</f>
        <v>315</v>
      </c>
      <c r="I445" s="20" t="e">
        <f>VLOOKUP(C445,Entrants!$A$3:$F$1003,6,FALSE)</f>
        <v>#N/A</v>
      </c>
    </row>
    <row r="446" spans="1:9" x14ac:dyDescent="0.3">
      <c r="A446" s="1">
        <v>444</v>
      </c>
      <c r="B446" s="2"/>
      <c r="D446" s="1" t="e">
        <f>VLOOKUP(C446,Entrants!$A$3:$F$1003,2,FALSE)</f>
        <v>#N/A</v>
      </c>
      <c r="E446" s="1" t="e">
        <f>VLOOKUP(C446,Entrants!$A$3:$F$1003,3,FALSE)</f>
        <v>#N/A</v>
      </c>
      <c r="F446" s="1" t="e">
        <f>VLOOKUP(C446,Entrants!$A$3:$F$1003,4,FALSE)</f>
        <v>#N/A</v>
      </c>
      <c r="G446" s="1" t="e">
        <f>VLOOKUP(C446,Entrants!$A$3:$F$1003,5,FALSE)</f>
        <v>#N/A</v>
      </c>
      <c r="H446" s="24">
        <f>COUNTIF($F$3:F446,F446)</f>
        <v>316</v>
      </c>
      <c r="I446" s="20" t="e">
        <f>VLOOKUP(C446,Entrants!$A$3:$F$1003,6,FALSE)</f>
        <v>#N/A</v>
      </c>
    </row>
    <row r="447" spans="1:9" x14ac:dyDescent="0.3">
      <c r="A447" s="1">
        <v>445</v>
      </c>
      <c r="B447" s="2"/>
      <c r="D447" s="1" t="e">
        <f>VLOOKUP(C447,Entrants!$A$3:$F$1003,2,FALSE)</f>
        <v>#N/A</v>
      </c>
      <c r="E447" s="1" t="e">
        <f>VLOOKUP(C447,Entrants!$A$3:$F$1003,3,FALSE)</f>
        <v>#N/A</v>
      </c>
      <c r="F447" s="1" t="e">
        <f>VLOOKUP(C447,Entrants!$A$3:$F$1003,4,FALSE)</f>
        <v>#N/A</v>
      </c>
      <c r="G447" s="1" t="e">
        <f>VLOOKUP(C447,Entrants!$A$3:$F$1003,5,FALSE)</f>
        <v>#N/A</v>
      </c>
      <c r="H447" s="24">
        <f>COUNTIF($F$3:F447,F447)</f>
        <v>317</v>
      </c>
      <c r="I447" s="20" t="e">
        <f>VLOOKUP(C447,Entrants!$A$3:$F$1003,6,FALSE)</f>
        <v>#N/A</v>
      </c>
    </row>
    <row r="448" spans="1:9" x14ac:dyDescent="0.3">
      <c r="A448" s="1">
        <v>446</v>
      </c>
      <c r="B448" s="2"/>
      <c r="D448" s="1" t="e">
        <f>VLOOKUP(C448,Entrants!$A$3:$F$1003,2,FALSE)</f>
        <v>#N/A</v>
      </c>
      <c r="E448" s="1" t="e">
        <f>VLOOKUP(C448,Entrants!$A$3:$F$1003,3,FALSE)</f>
        <v>#N/A</v>
      </c>
      <c r="F448" s="1" t="e">
        <f>VLOOKUP(C448,Entrants!$A$3:$F$1003,4,FALSE)</f>
        <v>#N/A</v>
      </c>
      <c r="G448" s="1" t="e">
        <f>VLOOKUP(C448,Entrants!$A$3:$F$1003,5,FALSE)</f>
        <v>#N/A</v>
      </c>
      <c r="H448" s="24">
        <f>COUNTIF($F$3:F448,F448)</f>
        <v>318</v>
      </c>
      <c r="I448" s="20" t="e">
        <f>VLOOKUP(C448,Entrants!$A$3:$F$1003,6,FALSE)</f>
        <v>#N/A</v>
      </c>
    </row>
    <row r="449" spans="1:9" x14ac:dyDescent="0.3">
      <c r="A449" s="1">
        <v>447</v>
      </c>
      <c r="B449" s="2"/>
      <c r="D449" s="1" t="e">
        <f>VLOOKUP(C449,Entrants!$A$3:$F$1003,2,FALSE)</f>
        <v>#N/A</v>
      </c>
      <c r="E449" s="1" t="e">
        <f>VLOOKUP(C449,Entrants!$A$3:$F$1003,3,FALSE)</f>
        <v>#N/A</v>
      </c>
      <c r="F449" s="1" t="e">
        <f>VLOOKUP(C449,Entrants!$A$3:$F$1003,4,FALSE)</f>
        <v>#N/A</v>
      </c>
      <c r="G449" s="1" t="e">
        <f>VLOOKUP(C449,Entrants!$A$3:$F$1003,5,FALSE)</f>
        <v>#N/A</v>
      </c>
      <c r="H449" s="24">
        <f>COUNTIF($F$3:F449,F449)</f>
        <v>319</v>
      </c>
      <c r="I449" s="20" t="e">
        <f>VLOOKUP(C449,Entrants!$A$3:$F$1003,6,FALSE)</f>
        <v>#N/A</v>
      </c>
    </row>
    <row r="450" spans="1:9" x14ac:dyDescent="0.3">
      <c r="A450" s="1">
        <v>448</v>
      </c>
      <c r="B450" s="2"/>
      <c r="D450" s="1" t="e">
        <f>VLOOKUP(C450,Entrants!$A$3:$F$1003,2,FALSE)</f>
        <v>#N/A</v>
      </c>
      <c r="E450" s="1" t="e">
        <f>VLOOKUP(C450,Entrants!$A$3:$F$1003,3,FALSE)</f>
        <v>#N/A</v>
      </c>
      <c r="F450" s="1" t="e">
        <f>VLOOKUP(C450,Entrants!$A$3:$F$1003,4,FALSE)</f>
        <v>#N/A</v>
      </c>
      <c r="G450" s="1" t="e">
        <f>VLOOKUP(C450,Entrants!$A$3:$F$1003,5,FALSE)</f>
        <v>#N/A</v>
      </c>
      <c r="H450" s="24">
        <f>COUNTIF($F$3:F450,F450)</f>
        <v>320</v>
      </c>
      <c r="I450" s="20" t="e">
        <f>VLOOKUP(C450,Entrants!$A$3:$F$1003,6,FALSE)</f>
        <v>#N/A</v>
      </c>
    </row>
    <row r="451" spans="1:9" x14ac:dyDescent="0.3">
      <c r="A451" s="1">
        <v>449</v>
      </c>
      <c r="B451" s="2"/>
      <c r="D451" s="1" t="e">
        <f>VLOOKUP(C451,Entrants!$A$3:$F$1003,2,FALSE)</f>
        <v>#N/A</v>
      </c>
      <c r="E451" s="1" t="e">
        <f>VLOOKUP(C451,Entrants!$A$3:$F$1003,3,FALSE)</f>
        <v>#N/A</v>
      </c>
      <c r="F451" s="1" t="e">
        <f>VLOOKUP(C451,Entrants!$A$3:$F$1003,4,FALSE)</f>
        <v>#N/A</v>
      </c>
      <c r="G451" s="1" t="e">
        <f>VLOOKUP(C451,Entrants!$A$3:$F$1003,5,FALSE)</f>
        <v>#N/A</v>
      </c>
      <c r="H451" s="24">
        <f>COUNTIF($F$3:F451,F451)</f>
        <v>321</v>
      </c>
      <c r="I451" s="20" t="e">
        <f>VLOOKUP(C451,Entrants!$A$3:$F$1003,6,FALSE)</f>
        <v>#N/A</v>
      </c>
    </row>
    <row r="452" spans="1:9" x14ac:dyDescent="0.3">
      <c r="A452" s="1">
        <v>450</v>
      </c>
      <c r="B452" s="2"/>
      <c r="D452" s="1" t="e">
        <f>VLOOKUP(C452,Entrants!$A$3:$F$1003,2,FALSE)</f>
        <v>#N/A</v>
      </c>
      <c r="E452" s="1" t="e">
        <f>VLOOKUP(C452,Entrants!$A$3:$F$1003,3,FALSE)</f>
        <v>#N/A</v>
      </c>
      <c r="F452" s="1" t="e">
        <f>VLOOKUP(C452,Entrants!$A$3:$F$1003,4,FALSE)</f>
        <v>#N/A</v>
      </c>
      <c r="G452" s="1" t="e">
        <f>VLOOKUP(C452,Entrants!$A$3:$F$1003,5,FALSE)</f>
        <v>#N/A</v>
      </c>
      <c r="H452" s="24">
        <f>COUNTIF($F$3:F452,F452)</f>
        <v>322</v>
      </c>
      <c r="I452" s="20" t="e">
        <f>VLOOKUP(C452,Entrants!$A$3:$F$1003,6,FALSE)</f>
        <v>#N/A</v>
      </c>
    </row>
    <row r="453" spans="1:9" x14ac:dyDescent="0.3">
      <c r="A453" s="1">
        <v>451</v>
      </c>
      <c r="B453" s="2"/>
      <c r="D453" s="1" t="e">
        <f>VLOOKUP(C453,Entrants!$A$3:$F$1003,2,FALSE)</f>
        <v>#N/A</v>
      </c>
      <c r="E453" s="1" t="e">
        <f>VLOOKUP(C453,Entrants!$A$3:$F$1003,3,FALSE)</f>
        <v>#N/A</v>
      </c>
      <c r="F453" s="1" t="e">
        <f>VLOOKUP(C453,Entrants!$A$3:$F$1003,4,FALSE)</f>
        <v>#N/A</v>
      </c>
      <c r="G453" s="1" t="e">
        <f>VLOOKUP(C453,Entrants!$A$3:$F$1003,5,FALSE)</f>
        <v>#N/A</v>
      </c>
      <c r="H453" s="24">
        <f>COUNTIF($F$3:F453,F453)</f>
        <v>323</v>
      </c>
      <c r="I453" s="20" t="e">
        <f>VLOOKUP(C453,Entrants!$A$3:$F$1003,6,FALSE)</f>
        <v>#N/A</v>
      </c>
    </row>
    <row r="454" spans="1:9" x14ac:dyDescent="0.3">
      <c r="A454" s="1">
        <v>452</v>
      </c>
      <c r="B454" s="2"/>
      <c r="D454" s="1" t="e">
        <f>VLOOKUP(C454,Entrants!$A$3:$F$1003,2,FALSE)</f>
        <v>#N/A</v>
      </c>
      <c r="E454" s="1" t="e">
        <f>VLOOKUP(C454,Entrants!$A$3:$F$1003,3,FALSE)</f>
        <v>#N/A</v>
      </c>
      <c r="F454" s="1" t="e">
        <f>VLOOKUP(C454,Entrants!$A$3:$F$1003,4,FALSE)</f>
        <v>#N/A</v>
      </c>
      <c r="G454" s="1" t="e">
        <f>VLOOKUP(C454,Entrants!$A$3:$F$1003,5,FALSE)</f>
        <v>#N/A</v>
      </c>
      <c r="H454" s="24">
        <f>COUNTIF($F$3:F454,F454)</f>
        <v>324</v>
      </c>
      <c r="I454" s="20" t="e">
        <f>VLOOKUP(C454,Entrants!$A$3:$F$1003,6,FALSE)</f>
        <v>#N/A</v>
      </c>
    </row>
    <row r="455" spans="1:9" x14ac:dyDescent="0.3">
      <c r="A455" s="1">
        <v>453</v>
      </c>
      <c r="B455" s="2"/>
      <c r="D455" s="1" t="e">
        <f>VLOOKUP(C455,Entrants!$A$3:$F$1003,2,FALSE)</f>
        <v>#N/A</v>
      </c>
      <c r="E455" s="1" t="e">
        <f>VLOOKUP(C455,Entrants!$A$3:$F$1003,3,FALSE)</f>
        <v>#N/A</v>
      </c>
      <c r="F455" s="1" t="e">
        <f>VLOOKUP(C455,Entrants!$A$3:$F$1003,4,FALSE)</f>
        <v>#N/A</v>
      </c>
      <c r="G455" s="1" t="e">
        <f>VLOOKUP(C455,Entrants!$A$3:$F$1003,5,FALSE)</f>
        <v>#N/A</v>
      </c>
      <c r="H455" s="24">
        <f>COUNTIF($F$3:F455,F455)</f>
        <v>325</v>
      </c>
      <c r="I455" s="20" t="e">
        <f>VLOOKUP(C455,Entrants!$A$3:$F$1003,6,FALSE)</f>
        <v>#N/A</v>
      </c>
    </row>
    <row r="456" spans="1:9" x14ac:dyDescent="0.3">
      <c r="A456" s="1">
        <v>454</v>
      </c>
      <c r="B456" s="2"/>
      <c r="D456" s="1" t="e">
        <f>VLOOKUP(C456,Entrants!$A$3:$F$1003,2,FALSE)</f>
        <v>#N/A</v>
      </c>
      <c r="E456" s="1" t="e">
        <f>VLOOKUP(C456,Entrants!$A$3:$F$1003,3,FALSE)</f>
        <v>#N/A</v>
      </c>
      <c r="F456" s="1" t="e">
        <f>VLOOKUP(C456,Entrants!$A$3:$F$1003,4,FALSE)</f>
        <v>#N/A</v>
      </c>
      <c r="G456" s="1" t="e">
        <f>VLOOKUP(C456,Entrants!$A$3:$F$1003,5,FALSE)</f>
        <v>#N/A</v>
      </c>
      <c r="H456" s="24">
        <f>COUNTIF($F$3:F456,F456)</f>
        <v>326</v>
      </c>
      <c r="I456" s="20" t="e">
        <f>VLOOKUP(C456,Entrants!$A$3:$F$1003,6,FALSE)</f>
        <v>#N/A</v>
      </c>
    </row>
    <row r="457" spans="1:9" x14ac:dyDescent="0.3">
      <c r="A457" s="1">
        <v>455</v>
      </c>
      <c r="B457" s="2"/>
      <c r="D457" s="1" t="e">
        <f>VLOOKUP(C457,Entrants!$A$3:$F$1003,2,FALSE)</f>
        <v>#N/A</v>
      </c>
      <c r="E457" s="1" t="e">
        <f>VLOOKUP(C457,Entrants!$A$3:$F$1003,3,FALSE)</f>
        <v>#N/A</v>
      </c>
      <c r="F457" s="1" t="e">
        <f>VLOOKUP(C457,Entrants!$A$3:$F$1003,4,FALSE)</f>
        <v>#N/A</v>
      </c>
      <c r="G457" s="1" t="e">
        <f>VLOOKUP(C457,Entrants!$A$3:$F$1003,5,FALSE)</f>
        <v>#N/A</v>
      </c>
      <c r="H457" s="24">
        <f>COUNTIF($F$3:F457,F457)</f>
        <v>327</v>
      </c>
      <c r="I457" s="20" t="e">
        <f>VLOOKUP(C457,Entrants!$A$3:$F$1003,6,FALSE)</f>
        <v>#N/A</v>
      </c>
    </row>
    <row r="458" spans="1:9" x14ac:dyDescent="0.3">
      <c r="A458" s="1">
        <v>456</v>
      </c>
      <c r="B458" s="2"/>
      <c r="D458" s="1" t="e">
        <f>VLOOKUP(C458,Entrants!$A$3:$F$1003,2,FALSE)</f>
        <v>#N/A</v>
      </c>
      <c r="E458" s="1" t="e">
        <f>VLOOKUP(C458,Entrants!$A$3:$F$1003,3,FALSE)</f>
        <v>#N/A</v>
      </c>
      <c r="F458" s="1" t="e">
        <f>VLOOKUP(C458,Entrants!$A$3:$F$1003,4,FALSE)</f>
        <v>#N/A</v>
      </c>
      <c r="G458" s="1" t="e">
        <f>VLOOKUP(C458,Entrants!$A$3:$F$1003,5,FALSE)</f>
        <v>#N/A</v>
      </c>
      <c r="H458" s="24">
        <f>COUNTIF($F$3:F458,F458)</f>
        <v>328</v>
      </c>
      <c r="I458" s="20" t="e">
        <f>VLOOKUP(C458,Entrants!$A$3:$F$1003,6,FALSE)</f>
        <v>#N/A</v>
      </c>
    </row>
    <row r="459" spans="1:9" x14ac:dyDescent="0.3">
      <c r="A459" s="1">
        <v>457</v>
      </c>
      <c r="B459" s="2"/>
      <c r="D459" s="1" t="e">
        <f>VLOOKUP(C459,Entrants!$A$3:$F$1003,2,FALSE)</f>
        <v>#N/A</v>
      </c>
      <c r="E459" s="1" t="e">
        <f>VLOOKUP(C459,Entrants!$A$3:$F$1003,3,FALSE)</f>
        <v>#N/A</v>
      </c>
      <c r="F459" s="1" t="e">
        <f>VLOOKUP(C459,Entrants!$A$3:$F$1003,4,FALSE)</f>
        <v>#N/A</v>
      </c>
      <c r="G459" s="1" t="e">
        <f>VLOOKUP(C459,Entrants!$A$3:$F$1003,5,FALSE)</f>
        <v>#N/A</v>
      </c>
      <c r="H459" s="24">
        <f>COUNTIF($F$3:F459,F459)</f>
        <v>329</v>
      </c>
      <c r="I459" s="20" t="e">
        <f>VLOOKUP(C459,Entrants!$A$3:$F$1003,6,FALSE)</f>
        <v>#N/A</v>
      </c>
    </row>
    <row r="460" spans="1:9" x14ac:dyDescent="0.3">
      <c r="A460" s="1">
        <v>458</v>
      </c>
      <c r="B460" s="2"/>
      <c r="D460" s="1" t="e">
        <f>VLOOKUP(C460,Entrants!$A$3:$F$1003,2,FALSE)</f>
        <v>#N/A</v>
      </c>
      <c r="E460" s="1" t="e">
        <f>VLOOKUP(C460,Entrants!$A$3:$F$1003,3,FALSE)</f>
        <v>#N/A</v>
      </c>
      <c r="F460" s="1" t="e">
        <f>VLOOKUP(C460,Entrants!$A$3:$F$1003,4,FALSE)</f>
        <v>#N/A</v>
      </c>
      <c r="G460" s="1" t="e">
        <f>VLOOKUP(C460,Entrants!$A$3:$F$1003,5,FALSE)</f>
        <v>#N/A</v>
      </c>
      <c r="H460" s="24">
        <f>COUNTIF($F$3:F460,F460)</f>
        <v>330</v>
      </c>
      <c r="I460" s="20" t="e">
        <f>VLOOKUP(C460,Entrants!$A$3:$F$1003,6,FALSE)</f>
        <v>#N/A</v>
      </c>
    </row>
    <row r="461" spans="1:9" x14ac:dyDescent="0.3">
      <c r="A461" s="1">
        <v>459</v>
      </c>
      <c r="B461" s="2"/>
      <c r="D461" s="1" t="e">
        <f>VLOOKUP(C461,Entrants!$A$3:$F$1003,2,FALSE)</f>
        <v>#N/A</v>
      </c>
      <c r="E461" s="1" t="e">
        <f>VLOOKUP(C461,Entrants!$A$3:$F$1003,3,FALSE)</f>
        <v>#N/A</v>
      </c>
      <c r="F461" s="1" t="e">
        <f>VLOOKUP(C461,Entrants!$A$3:$F$1003,4,FALSE)</f>
        <v>#N/A</v>
      </c>
      <c r="G461" s="1" t="e">
        <f>VLOOKUP(C461,Entrants!$A$3:$F$1003,5,FALSE)</f>
        <v>#N/A</v>
      </c>
      <c r="H461" s="24">
        <f>COUNTIF($F$3:F461,F461)</f>
        <v>331</v>
      </c>
      <c r="I461" s="20" t="e">
        <f>VLOOKUP(C461,Entrants!$A$3:$F$1003,6,FALSE)</f>
        <v>#N/A</v>
      </c>
    </row>
    <row r="462" spans="1:9" x14ac:dyDescent="0.3">
      <c r="A462" s="1">
        <v>460</v>
      </c>
      <c r="B462" s="2"/>
      <c r="D462" s="1" t="e">
        <f>VLOOKUP(C462,Entrants!$A$3:$F$1003,2,FALSE)</f>
        <v>#N/A</v>
      </c>
      <c r="E462" s="1" t="e">
        <f>VLOOKUP(C462,Entrants!$A$3:$F$1003,3,FALSE)</f>
        <v>#N/A</v>
      </c>
      <c r="F462" s="1" t="e">
        <f>VLOOKUP(C462,Entrants!$A$3:$F$1003,4,FALSE)</f>
        <v>#N/A</v>
      </c>
      <c r="G462" s="1" t="e">
        <f>VLOOKUP(C462,Entrants!$A$3:$F$1003,5,FALSE)</f>
        <v>#N/A</v>
      </c>
      <c r="H462" s="24">
        <f>COUNTIF($F$3:F462,F462)</f>
        <v>332</v>
      </c>
      <c r="I462" s="20" t="e">
        <f>VLOOKUP(C462,Entrants!$A$3:$F$1003,6,FALSE)</f>
        <v>#N/A</v>
      </c>
    </row>
    <row r="463" spans="1:9" x14ac:dyDescent="0.3">
      <c r="A463" s="1">
        <v>461</v>
      </c>
      <c r="B463" s="2"/>
      <c r="D463" s="1" t="e">
        <f>VLOOKUP(C463,Entrants!$A$3:$F$1003,2,FALSE)</f>
        <v>#N/A</v>
      </c>
      <c r="E463" s="1" t="e">
        <f>VLOOKUP(C463,Entrants!$A$3:$F$1003,3,FALSE)</f>
        <v>#N/A</v>
      </c>
      <c r="F463" s="1" t="e">
        <f>VLOOKUP(C463,Entrants!$A$3:$F$1003,4,FALSE)</f>
        <v>#N/A</v>
      </c>
      <c r="G463" s="1" t="e">
        <f>VLOOKUP(C463,Entrants!$A$3:$F$1003,5,FALSE)</f>
        <v>#N/A</v>
      </c>
      <c r="H463" s="24">
        <f>COUNTIF($F$3:F463,F463)</f>
        <v>333</v>
      </c>
      <c r="I463" s="20" t="e">
        <f>VLOOKUP(C463,Entrants!$A$3:$F$1003,6,FALSE)</f>
        <v>#N/A</v>
      </c>
    </row>
    <row r="464" spans="1:9" x14ac:dyDescent="0.3">
      <c r="A464" s="1">
        <v>462</v>
      </c>
      <c r="B464" s="2"/>
      <c r="D464" s="1" t="e">
        <f>VLOOKUP(C464,Entrants!$A$3:$F$1003,2,FALSE)</f>
        <v>#N/A</v>
      </c>
      <c r="E464" s="1" t="e">
        <f>VLOOKUP(C464,Entrants!$A$3:$F$1003,3,FALSE)</f>
        <v>#N/A</v>
      </c>
      <c r="F464" s="1" t="e">
        <f>VLOOKUP(C464,Entrants!$A$3:$F$1003,4,FALSE)</f>
        <v>#N/A</v>
      </c>
      <c r="G464" s="1" t="e">
        <f>VLOOKUP(C464,Entrants!$A$3:$F$1003,5,FALSE)</f>
        <v>#N/A</v>
      </c>
      <c r="H464" s="24">
        <f>COUNTIF($F$3:F464,F464)</f>
        <v>334</v>
      </c>
      <c r="I464" s="20" t="e">
        <f>VLOOKUP(C464,Entrants!$A$3:$F$1003,6,FALSE)</f>
        <v>#N/A</v>
      </c>
    </row>
    <row r="465" spans="1:9" x14ac:dyDescent="0.3">
      <c r="A465" s="1">
        <v>463</v>
      </c>
      <c r="B465" s="2"/>
      <c r="D465" s="1" t="e">
        <f>VLOOKUP(C465,Entrants!$A$3:$F$1003,2,FALSE)</f>
        <v>#N/A</v>
      </c>
      <c r="E465" s="1" t="e">
        <f>VLOOKUP(C465,Entrants!$A$3:$F$1003,3,FALSE)</f>
        <v>#N/A</v>
      </c>
      <c r="F465" s="1" t="e">
        <f>VLOOKUP(C465,Entrants!$A$3:$F$1003,4,FALSE)</f>
        <v>#N/A</v>
      </c>
      <c r="G465" s="1" t="e">
        <f>VLOOKUP(C465,Entrants!$A$3:$F$1003,5,FALSE)</f>
        <v>#N/A</v>
      </c>
      <c r="H465" s="24">
        <f>COUNTIF($F$3:F465,F465)</f>
        <v>335</v>
      </c>
      <c r="I465" s="20" t="e">
        <f>VLOOKUP(C465,Entrants!$A$3:$F$1003,6,FALSE)</f>
        <v>#N/A</v>
      </c>
    </row>
    <row r="466" spans="1:9" x14ac:dyDescent="0.3">
      <c r="A466" s="1">
        <v>464</v>
      </c>
      <c r="B466" s="2"/>
      <c r="D466" s="1" t="e">
        <f>VLOOKUP(C466,Entrants!$A$3:$F$1003,2,FALSE)</f>
        <v>#N/A</v>
      </c>
      <c r="E466" s="1" t="e">
        <f>VLOOKUP(C466,Entrants!$A$3:$F$1003,3,FALSE)</f>
        <v>#N/A</v>
      </c>
      <c r="F466" s="1" t="e">
        <f>VLOOKUP(C466,Entrants!$A$3:$F$1003,4,FALSE)</f>
        <v>#N/A</v>
      </c>
      <c r="G466" s="1" t="e">
        <f>VLOOKUP(C466,Entrants!$A$3:$F$1003,5,FALSE)</f>
        <v>#N/A</v>
      </c>
      <c r="H466" s="24">
        <f>COUNTIF($F$3:F466,F466)</f>
        <v>336</v>
      </c>
      <c r="I466" s="20" t="e">
        <f>VLOOKUP(C466,Entrants!$A$3:$F$1003,6,FALSE)</f>
        <v>#N/A</v>
      </c>
    </row>
    <row r="467" spans="1:9" x14ac:dyDescent="0.3">
      <c r="A467" s="1">
        <v>465</v>
      </c>
      <c r="B467" s="2"/>
      <c r="D467" s="1" t="e">
        <f>VLOOKUP(C467,Entrants!$A$3:$F$1003,2,FALSE)</f>
        <v>#N/A</v>
      </c>
      <c r="E467" s="1" t="e">
        <f>VLOOKUP(C467,Entrants!$A$3:$F$1003,3,FALSE)</f>
        <v>#N/A</v>
      </c>
      <c r="F467" s="1" t="e">
        <f>VLOOKUP(C467,Entrants!$A$3:$F$1003,4,FALSE)</f>
        <v>#N/A</v>
      </c>
      <c r="G467" s="1" t="e">
        <f>VLOOKUP(C467,Entrants!$A$3:$F$1003,5,FALSE)</f>
        <v>#N/A</v>
      </c>
      <c r="H467" s="24">
        <f>COUNTIF($F$3:F467,F467)</f>
        <v>337</v>
      </c>
      <c r="I467" s="20" t="e">
        <f>VLOOKUP(C467,Entrants!$A$3:$F$1003,6,FALSE)</f>
        <v>#N/A</v>
      </c>
    </row>
    <row r="468" spans="1:9" x14ac:dyDescent="0.3">
      <c r="A468" s="1">
        <v>466</v>
      </c>
      <c r="B468" s="2"/>
      <c r="D468" s="1" t="e">
        <f>VLOOKUP(C468,Entrants!$A$3:$F$1003,2,FALSE)</f>
        <v>#N/A</v>
      </c>
      <c r="E468" s="1" t="e">
        <f>VLOOKUP(C468,Entrants!$A$3:$F$1003,3,FALSE)</f>
        <v>#N/A</v>
      </c>
      <c r="F468" s="1" t="e">
        <f>VLOOKUP(C468,Entrants!$A$3:$F$1003,4,FALSE)</f>
        <v>#N/A</v>
      </c>
      <c r="G468" s="1" t="e">
        <f>VLOOKUP(C468,Entrants!$A$3:$F$1003,5,FALSE)</f>
        <v>#N/A</v>
      </c>
      <c r="H468" s="24">
        <f>COUNTIF($F$3:F468,F468)</f>
        <v>338</v>
      </c>
      <c r="I468" s="20" t="e">
        <f>VLOOKUP(C468,Entrants!$A$3:$F$1003,6,FALSE)</f>
        <v>#N/A</v>
      </c>
    </row>
    <row r="469" spans="1:9" x14ac:dyDescent="0.3">
      <c r="A469" s="1">
        <v>467</v>
      </c>
      <c r="B469" s="2"/>
      <c r="D469" s="1" t="e">
        <f>VLOOKUP(C469,Entrants!$A$3:$F$1003,2,FALSE)</f>
        <v>#N/A</v>
      </c>
      <c r="E469" s="1" t="e">
        <f>VLOOKUP(C469,Entrants!$A$3:$F$1003,3,FALSE)</f>
        <v>#N/A</v>
      </c>
      <c r="F469" s="1" t="e">
        <f>VLOOKUP(C469,Entrants!$A$3:$F$1003,4,FALSE)</f>
        <v>#N/A</v>
      </c>
      <c r="G469" s="1" t="e">
        <f>VLOOKUP(C469,Entrants!$A$3:$F$1003,5,FALSE)</f>
        <v>#N/A</v>
      </c>
      <c r="H469" s="24">
        <f>COUNTIF($F$3:F469,F469)</f>
        <v>339</v>
      </c>
      <c r="I469" s="20" t="e">
        <f>VLOOKUP(C469,Entrants!$A$3:$F$1003,6,FALSE)</f>
        <v>#N/A</v>
      </c>
    </row>
    <row r="470" spans="1:9" x14ac:dyDescent="0.3">
      <c r="A470" s="1">
        <v>468</v>
      </c>
      <c r="B470" s="2"/>
      <c r="D470" s="1" t="e">
        <f>VLOOKUP(C470,Entrants!$A$3:$F$1003,2,FALSE)</f>
        <v>#N/A</v>
      </c>
      <c r="E470" s="1" t="e">
        <f>VLOOKUP(C470,Entrants!$A$3:$F$1003,3,FALSE)</f>
        <v>#N/A</v>
      </c>
      <c r="F470" s="1" t="e">
        <f>VLOOKUP(C470,Entrants!$A$3:$F$1003,4,FALSE)</f>
        <v>#N/A</v>
      </c>
      <c r="G470" s="1" t="e">
        <f>VLOOKUP(C470,Entrants!$A$3:$F$1003,5,FALSE)</f>
        <v>#N/A</v>
      </c>
      <c r="H470" s="24">
        <f>COUNTIF($F$3:F470,F470)</f>
        <v>340</v>
      </c>
      <c r="I470" s="20" t="e">
        <f>VLOOKUP(C470,Entrants!$A$3:$F$1003,6,FALSE)</f>
        <v>#N/A</v>
      </c>
    </row>
    <row r="471" spans="1:9" x14ac:dyDescent="0.3">
      <c r="A471" s="1">
        <v>469</v>
      </c>
      <c r="B471" s="2"/>
      <c r="D471" s="1" t="e">
        <f>VLOOKUP(C471,Entrants!$A$3:$F$1003,2,FALSE)</f>
        <v>#N/A</v>
      </c>
      <c r="E471" s="1" t="e">
        <f>VLOOKUP(C471,Entrants!$A$3:$F$1003,3,FALSE)</f>
        <v>#N/A</v>
      </c>
      <c r="F471" s="1" t="e">
        <f>VLOOKUP(C471,Entrants!$A$3:$F$1003,4,FALSE)</f>
        <v>#N/A</v>
      </c>
      <c r="G471" s="1" t="e">
        <f>VLOOKUP(C471,Entrants!$A$3:$F$1003,5,FALSE)</f>
        <v>#N/A</v>
      </c>
      <c r="H471" s="24">
        <f>COUNTIF($F$3:F471,F471)</f>
        <v>341</v>
      </c>
      <c r="I471" s="20" t="e">
        <f>VLOOKUP(C471,Entrants!$A$3:$F$1003,6,FALSE)</f>
        <v>#N/A</v>
      </c>
    </row>
    <row r="472" spans="1:9" x14ac:dyDescent="0.3">
      <c r="A472" s="1">
        <v>470</v>
      </c>
      <c r="B472" s="2"/>
      <c r="D472" s="1" t="e">
        <f>VLOOKUP(C472,Entrants!$A$3:$F$1003,2,FALSE)</f>
        <v>#N/A</v>
      </c>
      <c r="E472" s="1" t="e">
        <f>VLOOKUP(C472,Entrants!$A$3:$F$1003,3,FALSE)</f>
        <v>#N/A</v>
      </c>
      <c r="F472" s="1" t="e">
        <f>VLOOKUP(C472,Entrants!$A$3:$F$1003,4,FALSE)</f>
        <v>#N/A</v>
      </c>
      <c r="G472" s="1" t="e">
        <f>VLOOKUP(C472,Entrants!$A$3:$F$1003,5,FALSE)</f>
        <v>#N/A</v>
      </c>
      <c r="H472" s="24">
        <f>COUNTIF($F$3:F472,F472)</f>
        <v>342</v>
      </c>
      <c r="I472" s="20" t="e">
        <f>VLOOKUP(C472,Entrants!$A$3:$F$1003,6,FALSE)</f>
        <v>#N/A</v>
      </c>
    </row>
    <row r="473" spans="1:9" x14ac:dyDescent="0.3">
      <c r="A473" s="1">
        <v>471</v>
      </c>
      <c r="B473" s="2"/>
      <c r="D473" s="1" t="e">
        <f>VLOOKUP(C473,Entrants!$A$3:$F$1003,2,FALSE)</f>
        <v>#N/A</v>
      </c>
      <c r="E473" s="1" t="e">
        <f>VLOOKUP(C473,Entrants!$A$3:$F$1003,3,FALSE)</f>
        <v>#N/A</v>
      </c>
      <c r="F473" s="1" t="e">
        <f>VLOOKUP(C473,Entrants!$A$3:$F$1003,4,FALSE)</f>
        <v>#N/A</v>
      </c>
      <c r="G473" s="1" t="e">
        <f>VLOOKUP(C473,Entrants!$A$3:$F$1003,5,FALSE)</f>
        <v>#N/A</v>
      </c>
      <c r="H473" s="24">
        <f>COUNTIF($F$3:F473,F473)</f>
        <v>343</v>
      </c>
      <c r="I473" s="20" t="e">
        <f>VLOOKUP(C473,Entrants!$A$3:$F$1003,6,FALSE)</f>
        <v>#N/A</v>
      </c>
    </row>
    <row r="474" spans="1:9" x14ac:dyDescent="0.3">
      <c r="A474" s="1">
        <v>472</v>
      </c>
      <c r="B474" s="2"/>
      <c r="D474" s="1" t="e">
        <f>VLOOKUP(C474,Entrants!$A$3:$F$1003,2,FALSE)</f>
        <v>#N/A</v>
      </c>
      <c r="E474" s="1" t="e">
        <f>VLOOKUP(C474,Entrants!$A$3:$F$1003,3,FALSE)</f>
        <v>#N/A</v>
      </c>
      <c r="F474" s="1" t="e">
        <f>VLOOKUP(C474,Entrants!$A$3:$F$1003,4,FALSE)</f>
        <v>#N/A</v>
      </c>
      <c r="G474" s="1" t="e">
        <f>VLOOKUP(C474,Entrants!$A$3:$F$1003,5,FALSE)</f>
        <v>#N/A</v>
      </c>
      <c r="H474" s="24">
        <f>COUNTIF($F$3:F474,F474)</f>
        <v>344</v>
      </c>
      <c r="I474" s="20" t="e">
        <f>VLOOKUP(C474,Entrants!$A$3:$F$1003,6,FALSE)</f>
        <v>#N/A</v>
      </c>
    </row>
    <row r="475" spans="1:9" x14ac:dyDescent="0.3">
      <c r="A475" s="1">
        <v>473</v>
      </c>
      <c r="B475" s="2"/>
      <c r="D475" s="1" t="e">
        <f>VLOOKUP(C475,Entrants!$A$3:$F$1003,2,FALSE)</f>
        <v>#N/A</v>
      </c>
      <c r="E475" s="1" t="e">
        <f>VLOOKUP(C475,Entrants!$A$3:$F$1003,3,FALSE)</f>
        <v>#N/A</v>
      </c>
      <c r="F475" s="1" t="e">
        <f>VLOOKUP(C475,Entrants!$A$3:$F$1003,4,FALSE)</f>
        <v>#N/A</v>
      </c>
      <c r="G475" s="1" t="e">
        <f>VLOOKUP(C475,Entrants!$A$3:$F$1003,5,FALSE)</f>
        <v>#N/A</v>
      </c>
      <c r="H475" s="24">
        <f>COUNTIF($F$3:F475,F475)</f>
        <v>345</v>
      </c>
      <c r="I475" s="20" t="e">
        <f>VLOOKUP(C475,Entrants!$A$3:$F$1003,6,FALSE)</f>
        <v>#N/A</v>
      </c>
    </row>
    <row r="476" spans="1:9" x14ac:dyDescent="0.3">
      <c r="A476" s="1">
        <v>474</v>
      </c>
      <c r="B476" s="2"/>
      <c r="D476" s="1" t="e">
        <f>VLOOKUP(C476,Entrants!$A$3:$F$1003,2,FALSE)</f>
        <v>#N/A</v>
      </c>
      <c r="E476" s="1" t="e">
        <f>VLOOKUP(C476,Entrants!$A$3:$F$1003,3,FALSE)</f>
        <v>#N/A</v>
      </c>
      <c r="F476" s="1" t="e">
        <f>VLOOKUP(C476,Entrants!$A$3:$F$1003,4,FALSE)</f>
        <v>#N/A</v>
      </c>
      <c r="G476" s="1" t="e">
        <f>VLOOKUP(C476,Entrants!$A$3:$F$1003,5,FALSE)</f>
        <v>#N/A</v>
      </c>
      <c r="H476" s="24">
        <f>COUNTIF($F$3:F476,F476)</f>
        <v>346</v>
      </c>
      <c r="I476" s="20" t="e">
        <f>VLOOKUP(C476,Entrants!$A$3:$F$1003,6,FALSE)</f>
        <v>#N/A</v>
      </c>
    </row>
    <row r="477" spans="1:9" x14ac:dyDescent="0.3">
      <c r="A477" s="1">
        <v>475</v>
      </c>
      <c r="B477" s="2"/>
      <c r="D477" s="1" t="e">
        <f>VLOOKUP(C477,Entrants!$A$3:$F$1003,2,FALSE)</f>
        <v>#N/A</v>
      </c>
      <c r="E477" s="1" t="e">
        <f>VLOOKUP(C477,Entrants!$A$3:$F$1003,3,FALSE)</f>
        <v>#N/A</v>
      </c>
      <c r="F477" s="1" t="e">
        <f>VLOOKUP(C477,Entrants!$A$3:$F$1003,4,FALSE)</f>
        <v>#N/A</v>
      </c>
      <c r="G477" s="1" t="e">
        <f>VLOOKUP(C477,Entrants!$A$3:$F$1003,5,FALSE)</f>
        <v>#N/A</v>
      </c>
      <c r="H477" s="24">
        <f>COUNTIF($F$3:F477,F477)</f>
        <v>347</v>
      </c>
      <c r="I477" s="20" t="e">
        <f>VLOOKUP(C477,Entrants!$A$3:$F$1003,6,FALSE)</f>
        <v>#N/A</v>
      </c>
    </row>
    <row r="478" spans="1:9" x14ac:dyDescent="0.3">
      <c r="A478" s="1">
        <v>476</v>
      </c>
      <c r="B478" s="2"/>
      <c r="D478" s="1" t="e">
        <f>VLOOKUP(C478,Entrants!$A$3:$F$1003,2,FALSE)</f>
        <v>#N/A</v>
      </c>
      <c r="E478" s="1" t="e">
        <f>VLOOKUP(C478,Entrants!$A$3:$F$1003,3,FALSE)</f>
        <v>#N/A</v>
      </c>
      <c r="F478" s="1" t="e">
        <f>VLOOKUP(C478,Entrants!$A$3:$F$1003,4,FALSE)</f>
        <v>#N/A</v>
      </c>
      <c r="G478" s="1" t="e">
        <f>VLOOKUP(C478,Entrants!$A$3:$F$1003,5,FALSE)</f>
        <v>#N/A</v>
      </c>
      <c r="H478" s="24">
        <f>COUNTIF($F$3:F478,F478)</f>
        <v>348</v>
      </c>
      <c r="I478" s="20" t="e">
        <f>VLOOKUP(C478,Entrants!$A$3:$F$1003,6,FALSE)</f>
        <v>#N/A</v>
      </c>
    </row>
    <row r="479" spans="1:9" x14ac:dyDescent="0.3">
      <c r="A479" s="1">
        <v>477</v>
      </c>
      <c r="B479" s="2"/>
      <c r="D479" s="1" t="e">
        <f>VLOOKUP(C479,Entrants!$A$3:$F$1003,2,FALSE)</f>
        <v>#N/A</v>
      </c>
      <c r="E479" s="1" t="e">
        <f>VLOOKUP(C479,Entrants!$A$3:$F$1003,3,FALSE)</f>
        <v>#N/A</v>
      </c>
      <c r="F479" s="1" t="e">
        <f>VLOOKUP(C479,Entrants!$A$3:$F$1003,4,FALSE)</f>
        <v>#N/A</v>
      </c>
      <c r="G479" s="1" t="e">
        <f>VLOOKUP(C479,Entrants!$A$3:$F$1003,5,FALSE)</f>
        <v>#N/A</v>
      </c>
      <c r="H479" s="24">
        <f>COUNTIF($F$3:F479,F479)</f>
        <v>349</v>
      </c>
      <c r="I479" s="20" t="e">
        <f>VLOOKUP(C479,Entrants!$A$3:$F$1003,6,FALSE)</f>
        <v>#N/A</v>
      </c>
    </row>
    <row r="480" spans="1:9" x14ac:dyDescent="0.3">
      <c r="A480" s="1">
        <v>478</v>
      </c>
      <c r="B480" s="2"/>
      <c r="D480" s="1" t="e">
        <f>VLOOKUP(C480,Entrants!$A$3:$F$1003,2,FALSE)</f>
        <v>#N/A</v>
      </c>
      <c r="E480" s="1" t="e">
        <f>VLOOKUP(C480,Entrants!$A$3:$F$1003,3,FALSE)</f>
        <v>#N/A</v>
      </c>
      <c r="F480" s="1" t="e">
        <f>VLOOKUP(C480,Entrants!$A$3:$F$1003,4,FALSE)</f>
        <v>#N/A</v>
      </c>
      <c r="G480" s="1" t="e">
        <f>VLOOKUP(C480,Entrants!$A$3:$F$1003,5,FALSE)</f>
        <v>#N/A</v>
      </c>
      <c r="H480" s="24">
        <f>COUNTIF($F$3:F480,F480)</f>
        <v>350</v>
      </c>
      <c r="I480" s="20" t="e">
        <f>VLOOKUP(C480,Entrants!$A$3:$F$1003,6,FALSE)</f>
        <v>#N/A</v>
      </c>
    </row>
    <row r="481" spans="1:9" x14ac:dyDescent="0.3">
      <c r="A481" s="1">
        <v>479</v>
      </c>
      <c r="B481" s="2"/>
      <c r="D481" s="1" t="e">
        <f>VLOOKUP(C481,Entrants!$A$3:$F$1003,2,FALSE)</f>
        <v>#N/A</v>
      </c>
      <c r="E481" s="1" t="e">
        <f>VLOOKUP(C481,Entrants!$A$3:$F$1003,3,FALSE)</f>
        <v>#N/A</v>
      </c>
      <c r="F481" s="1" t="e">
        <f>VLOOKUP(C481,Entrants!$A$3:$F$1003,4,FALSE)</f>
        <v>#N/A</v>
      </c>
      <c r="G481" s="1" t="e">
        <f>VLOOKUP(C481,Entrants!$A$3:$F$1003,5,FALSE)</f>
        <v>#N/A</v>
      </c>
      <c r="H481" s="24">
        <f>COUNTIF($F$3:F481,F481)</f>
        <v>351</v>
      </c>
      <c r="I481" s="20" t="e">
        <f>VLOOKUP(C481,Entrants!$A$3:$F$1003,6,FALSE)</f>
        <v>#N/A</v>
      </c>
    </row>
    <row r="482" spans="1:9" x14ac:dyDescent="0.3">
      <c r="A482" s="1">
        <v>480</v>
      </c>
      <c r="B482" s="2"/>
      <c r="D482" s="1" t="e">
        <f>VLOOKUP(C482,Entrants!$A$3:$F$1003,2,FALSE)</f>
        <v>#N/A</v>
      </c>
      <c r="E482" s="1" t="e">
        <f>VLOOKUP(C482,Entrants!$A$3:$F$1003,3,FALSE)</f>
        <v>#N/A</v>
      </c>
      <c r="F482" s="1" t="e">
        <f>VLOOKUP(C482,Entrants!$A$3:$F$1003,4,FALSE)</f>
        <v>#N/A</v>
      </c>
      <c r="G482" s="1" t="e">
        <f>VLOOKUP(C482,Entrants!$A$3:$F$1003,5,FALSE)</f>
        <v>#N/A</v>
      </c>
      <c r="H482" s="24">
        <f>COUNTIF($F$3:F482,F482)</f>
        <v>352</v>
      </c>
      <c r="I482" s="20" t="e">
        <f>VLOOKUP(C482,Entrants!$A$3:$F$1003,6,FALSE)</f>
        <v>#N/A</v>
      </c>
    </row>
    <row r="483" spans="1:9" x14ac:dyDescent="0.3">
      <c r="A483" s="1">
        <v>481</v>
      </c>
      <c r="B483" s="2"/>
      <c r="D483" s="1" t="e">
        <f>VLOOKUP(C483,Entrants!$A$3:$F$1003,2,FALSE)</f>
        <v>#N/A</v>
      </c>
      <c r="E483" s="1" t="e">
        <f>VLOOKUP(C483,Entrants!$A$3:$F$1003,3,FALSE)</f>
        <v>#N/A</v>
      </c>
      <c r="F483" s="1" t="e">
        <f>VLOOKUP(C483,Entrants!$A$3:$F$1003,4,FALSE)</f>
        <v>#N/A</v>
      </c>
      <c r="G483" s="1" t="e">
        <f>VLOOKUP(C483,Entrants!$A$3:$F$1003,5,FALSE)</f>
        <v>#N/A</v>
      </c>
      <c r="H483" s="24">
        <f>COUNTIF($F$3:F483,F483)</f>
        <v>353</v>
      </c>
      <c r="I483" s="20" t="e">
        <f>VLOOKUP(C483,Entrants!$A$3:$F$1003,6,FALSE)</f>
        <v>#N/A</v>
      </c>
    </row>
    <row r="484" spans="1:9" x14ac:dyDescent="0.3">
      <c r="A484" s="1">
        <v>482</v>
      </c>
      <c r="B484" s="2"/>
      <c r="D484" s="1" t="e">
        <f>VLOOKUP(C484,Entrants!$A$3:$F$1003,2,FALSE)</f>
        <v>#N/A</v>
      </c>
      <c r="E484" s="1" t="e">
        <f>VLOOKUP(C484,Entrants!$A$3:$F$1003,3,FALSE)</f>
        <v>#N/A</v>
      </c>
      <c r="F484" s="1" t="e">
        <f>VLOOKUP(C484,Entrants!$A$3:$F$1003,4,FALSE)</f>
        <v>#N/A</v>
      </c>
      <c r="G484" s="1" t="e">
        <f>VLOOKUP(C484,Entrants!$A$3:$F$1003,5,FALSE)</f>
        <v>#N/A</v>
      </c>
      <c r="H484" s="24">
        <f>COUNTIF($F$3:F484,F484)</f>
        <v>354</v>
      </c>
      <c r="I484" s="20" t="e">
        <f>VLOOKUP(C484,Entrants!$A$3:$F$1003,6,FALSE)</f>
        <v>#N/A</v>
      </c>
    </row>
    <row r="485" spans="1:9" x14ac:dyDescent="0.3">
      <c r="A485" s="1">
        <v>483</v>
      </c>
      <c r="B485" s="2"/>
      <c r="D485" s="1" t="e">
        <f>VLOOKUP(C485,Entrants!$A$3:$F$1003,2,FALSE)</f>
        <v>#N/A</v>
      </c>
      <c r="E485" s="1" t="e">
        <f>VLOOKUP(C485,Entrants!$A$3:$F$1003,3,FALSE)</f>
        <v>#N/A</v>
      </c>
      <c r="F485" s="1" t="e">
        <f>VLOOKUP(C485,Entrants!$A$3:$F$1003,4,FALSE)</f>
        <v>#N/A</v>
      </c>
      <c r="G485" s="1" t="e">
        <f>VLOOKUP(C485,Entrants!$A$3:$F$1003,5,FALSE)</f>
        <v>#N/A</v>
      </c>
      <c r="H485" s="24">
        <f>COUNTIF($F$3:F485,F485)</f>
        <v>355</v>
      </c>
      <c r="I485" s="20" t="e">
        <f>VLOOKUP(C485,Entrants!$A$3:$F$1003,6,FALSE)</f>
        <v>#N/A</v>
      </c>
    </row>
    <row r="486" spans="1:9" x14ac:dyDescent="0.3">
      <c r="A486" s="1">
        <v>484</v>
      </c>
      <c r="B486" s="2"/>
      <c r="D486" s="1" t="e">
        <f>VLOOKUP(C486,Entrants!$A$3:$F$1003,2,FALSE)</f>
        <v>#N/A</v>
      </c>
      <c r="E486" s="1" t="e">
        <f>VLOOKUP(C486,Entrants!$A$3:$F$1003,3,FALSE)</f>
        <v>#N/A</v>
      </c>
      <c r="F486" s="1" t="e">
        <f>VLOOKUP(C486,Entrants!$A$3:$F$1003,4,FALSE)</f>
        <v>#N/A</v>
      </c>
      <c r="G486" s="1" t="e">
        <f>VLOOKUP(C486,Entrants!$A$3:$F$1003,5,FALSE)</f>
        <v>#N/A</v>
      </c>
      <c r="H486" s="24">
        <f>COUNTIF($F$3:F486,F486)</f>
        <v>356</v>
      </c>
      <c r="I486" s="20" t="e">
        <f>VLOOKUP(C486,Entrants!$A$3:$F$1003,6,FALSE)</f>
        <v>#N/A</v>
      </c>
    </row>
    <row r="487" spans="1:9" x14ac:dyDescent="0.3">
      <c r="A487" s="1">
        <v>485</v>
      </c>
      <c r="B487" s="2"/>
      <c r="D487" s="1" t="e">
        <f>VLOOKUP(C487,Entrants!$A$3:$F$1003,2,FALSE)</f>
        <v>#N/A</v>
      </c>
      <c r="E487" s="1" t="e">
        <f>VLOOKUP(C487,Entrants!$A$3:$F$1003,3,FALSE)</f>
        <v>#N/A</v>
      </c>
      <c r="F487" s="1" t="e">
        <f>VLOOKUP(C487,Entrants!$A$3:$F$1003,4,FALSE)</f>
        <v>#N/A</v>
      </c>
      <c r="G487" s="1" t="e">
        <f>VLOOKUP(C487,Entrants!$A$3:$F$1003,5,FALSE)</f>
        <v>#N/A</v>
      </c>
      <c r="H487" s="24">
        <f>COUNTIF($F$3:F487,F487)</f>
        <v>357</v>
      </c>
      <c r="I487" s="20" t="e">
        <f>VLOOKUP(C487,Entrants!$A$3:$F$1003,6,FALSE)</f>
        <v>#N/A</v>
      </c>
    </row>
    <row r="488" spans="1:9" x14ac:dyDescent="0.3">
      <c r="A488" s="1">
        <v>486</v>
      </c>
      <c r="B488" s="2"/>
      <c r="D488" s="1" t="e">
        <f>VLOOKUP(C488,Entrants!$A$3:$F$1003,2,FALSE)</f>
        <v>#N/A</v>
      </c>
      <c r="E488" s="1" t="e">
        <f>VLOOKUP(C488,Entrants!$A$3:$F$1003,3,FALSE)</f>
        <v>#N/A</v>
      </c>
      <c r="F488" s="1" t="e">
        <f>VLOOKUP(C488,Entrants!$A$3:$F$1003,4,FALSE)</f>
        <v>#N/A</v>
      </c>
      <c r="G488" s="1" t="e">
        <f>VLOOKUP(C488,Entrants!$A$3:$F$1003,5,FALSE)</f>
        <v>#N/A</v>
      </c>
      <c r="H488" s="24">
        <f>COUNTIF($F$3:F488,F488)</f>
        <v>358</v>
      </c>
      <c r="I488" s="20" t="e">
        <f>VLOOKUP(C488,Entrants!$A$3:$F$1003,6,FALSE)</f>
        <v>#N/A</v>
      </c>
    </row>
    <row r="489" spans="1:9" x14ac:dyDescent="0.3">
      <c r="A489" s="1">
        <v>487</v>
      </c>
      <c r="B489" s="2"/>
      <c r="D489" s="1" t="e">
        <f>VLOOKUP(C489,Entrants!$A$3:$F$1003,2,FALSE)</f>
        <v>#N/A</v>
      </c>
      <c r="E489" s="1" t="e">
        <f>VLOOKUP(C489,Entrants!$A$3:$F$1003,3,FALSE)</f>
        <v>#N/A</v>
      </c>
      <c r="F489" s="1" t="e">
        <f>VLOOKUP(C489,Entrants!$A$3:$F$1003,4,FALSE)</f>
        <v>#N/A</v>
      </c>
      <c r="G489" s="1" t="e">
        <f>VLOOKUP(C489,Entrants!$A$3:$F$1003,5,FALSE)</f>
        <v>#N/A</v>
      </c>
      <c r="H489" s="24">
        <f>COUNTIF($F$3:F489,F489)</f>
        <v>359</v>
      </c>
      <c r="I489" s="20" t="e">
        <f>VLOOKUP(C489,Entrants!$A$3:$F$1003,6,FALSE)</f>
        <v>#N/A</v>
      </c>
    </row>
    <row r="490" spans="1:9" x14ac:dyDescent="0.3">
      <c r="A490" s="1">
        <v>488</v>
      </c>
      <c r="B490" s="2"/>
      <c r="D490" s="1" t="e">
        <f>VLOOKUP(C490,Entrants!$A$3:$F$1003,2,FALSE)</f>
        <v>#N/A</v>
      </c>
      <c r="E490" s="1" t="e">
        <f>VLOOKUP(C490,Entrants!$A$3:$F$1003,3,FALSE)</f>
        <v>#N/A</v>
      </c>
      <c r="F490" s="1" t="e">
        <f>VLOOKUP(C490,Entrants!$A$3:$F$1003,4,FALSE)</f>
        <v>#N/A</v>
      </c>
      <c r="G490" s="1" t="e">
        <f>VLOOKUP(C490,Entrants!$A$3:$F$1003,5,FALSE)</f>
        <v>#N/A</v>
      </c>
      <c r="H490" s="24">
        <f>COUNTIF($F$3:F490,F490)</f>
        <v>360</v>
      </c>
      <c r="I490" s="20" t="e">
        <f>VLOOKUP(C490,Entrants!$A$3:$F$1003,6,FALSE)</f>
        <v>#N/A</v>
      </c>
    </row>
    <row r="491" spans="1:9" x14ac:dyDescent="0.3">
      <c r="A491" s="1">
        <v>489</v>
      </c>
      <c r="B491" s="2"/>
      <c r="D491" s="1" t="e">
        <f>VLOOKUP(C491,Entrants!$A$3:$F$1003,2,FALSE)</f>
        <v>#N/A</v>
      </c>
      <c r="E491" s="1" t="e">
        <f>VLOOKUP(C491,Entrants!$A$3:$F$1003,3,FALSE)</f>
        <v>#N/A</v>
      </c>
      <c r="F491" s="1" t="e">
        <f>VLOOKUP(C491,Entrants!$A$3:$F$1003,4,FALSE)</f>
        <v>#N/A</v>
      </c>
      <c r="G491" s="1" t="e">
        <f>VLOOKUP(C491,Entrants!$A$3:$F$1003,5,FALSE)</f>
        <v>#N/A</v>
      </c>
      <c r="H491" s="24">
        <f>COUNTIF($F$3:F491,F491)</f>
        <v>361</v>
      </c>
      <c r="I491" s="20" t="e">
        <f>VLOOKUP(C491,Entrants!$A$3:$F$1003,6,FALSE)</f>
        <v>#N/A</v>
      </c>
    </row>
    <row r="492" spans="1:9" x14ac:dyDescent="0.3">
      <c r="A492" s="1">
        <v>490</v>
      </c>
      <c r="B492" s="2"/>
      <c r="D492" s="1" t="e">
        <f>VLOOKUP(C492,Entrants!$A$3:$F$1003,2,FALSE)</f>
        <v>#N/A</v>
      </c>
      <c r="E492" s="1" t="e">
        <f>VLOOKUP(C492,Entrants!$A$3:$F$1003,3,FALSE)</f>
        <v>#N/A</v>
      </c>
      <c r="F492" s="1" t="e">
        <f>VLOOKUP(C492,Entrants!$A$3:$F$1003,4,FALSE)</f>
        <v>#N/A</v>
      </c>
      <c r="G492" s="1" t="e">
        <f>VLOOKUP(C492,Entrants!$A$3:$F$1003,5,FALSE)</f>
        <v>#N/A</v>
      </c>
      <c r="H492" s="24">
        <f>COUNTIF($F$3:F492,F492)</f>
        <v>362</v>
      </c>
      <c r="I492" s="20" t="e">
        <f>VLOOKUP(C492,Entrants!$A$3:$F$1003,6,FALSE)</f>
        <v>#N/A</v>
      </c>
    </row>
    <row r="493" spans="1:9" x14ac:dyDescent="0.3">
      <c r="A493" s="1">
        <v>491</v>
      </c>
      <c r="B493" s="2"/>
      <c r="D493" s="1" t="e">
        <f>VLOOKUP(C493,Entrants!$A$3:$F$1003,2,FALSE)</f>
        <v>#N/A</v>
      </c>
      <c r="E493" s="1" t="e">
        <f>VLOOKUP(C493,Entrants!$A$3:$F$1003,3,FALSE)</f>
        <v>#N/A</v>
      </c>
      <c r="F493" s="1" t="e">
        <f>VLOOKUP(C493,Entrants!$A$3:$F$1003,4,FALSE)</f>
        <v>#N/A</v>
      </c>
      <c r="G493" s="1" t="e">
        <f>VLOOKUP(C493,Entrants!$A$3:$F$1003,5,FALSE)</f>
        <v>#N/A</v>
      </c>
      <c r="H493" s="24">
        <f>COUNTIF($F$3:F493,F493)</f>
        <v>363</v>
      </c>
      <c r="I493" s="20" t="e">
        <f>VLOOKUP(C493,Entrants!$A$3:$F$1003,6,FALSE)</f>
        <v>#N/A</v>
      </c>
    </row>
    <row r="494" spans="1:9" x14ac:dyDescent="0.3">
      <c r="A494" s="1">
        <v>492</v>
      </c>
      <c r="B494" s="2"/>
      <c r="D494" s="1" t="e">
        <f>VLOOKUP(C494,Entrants!$A$3:$F$1003,2,FALSE)</f>
        <v>#N/A</v>
      </c>
      <c r="E494" s="1" t="e">
        <f>VLOOKUP(C494,Entrants!$A$3:$F$1003,3,FALSE)</f>
        <v>#N/A</v>
      </c>
      <c r="F494" s="1" t="e">
        <f>VLOOKUP(C494,Entrants!$A$3:$F$1003,4,FALSE)</f>
        <v>#N/A</v>
      </c>
      <c r="G494" s="1" t="e">
        <f>VLOOKUP(C494,Entrants!$A$3:$F$1003,5,FALSE)</f>
        <v>#N/A</v>
      </c>
      <c r="H494" s="24">
        <f>COUNTIF($F$3:F494,F494)</f>
        <v>364</v>
      </c>
      <c r="I494" s="20" t="e">
        <f>VLOOKUP(C494,Entrants!$A$3:$F$1003,6,FALSE)</f>
        <v>#N/A</v>
      </c>
    </row>
    <row r="495" spans="1:9" x14ac:dyDescent="0.3">
      <c r="A495" s="1">
        <v>493</v>
      </c>
      <c r="B495" s="2"/>
      <c r="D495" s="1" t="e">
        <f>VLOOKUP(C495,Entrants!$A$3:$F$1003,2,FALSE)</f>
        <v>#N/A</v>
      </c>
      <c r="E495" s="1" t="e">
        <f>VLOOKUP(C495,Entrants!$A$3:$F$1003,3,FALSE)</f>
        <v>#N/A</v>
      </c>
      <c r="F495" s="1" t="e">
        <f>VLOOKUP(C495,Entrants!$A$3:$F$1003,4,FALSE)</f>
        <v>#N/A</v>
      </c>
      <c r="G495" s="1" t="e">
        <f>VLOOKUP(C495,Entrants!$A$3:$F$1003,5,FALSE)</f>
        <v>#N/A</v>
      </c>
      <c r="H495" s="24">
        <f>COUNTIF($F$3:F495,F495)</f>
        <v>365</v>
      </c>
      <c r="I495" s="20" t="e">
        <f>VLOOKUP(C495,Entrants!$A$3:$F$1003,6,FALSE)</f>
        <v>#N/A</v>
      </c>
    </row>
    <row r="496" spans="1:9" x14ac:dyDescent="0.3">
      <c r="A496" s="1">
        <v>494</v>
      </c>
      <c r="B496" s="2"/>
      <c r="D496" s="1" t="e">
        <f>VLOOKUP(C496,Entrants!$A$3:$F$1003,2,FALSE)</f>
        <v>#N/A</v>
      </c>
      <c r="E496" s="1" t="e">
        <f>VLOOKUP(C496,Entrants!$A$3:$F$1003,3,FALSE)</f>
        <v>#N/A</v>
      </c>
      <c r="F496" s="1" t="e">
        <f>VLOOKUP(C496,Entrants!$A$3:$F$1003,4,FALSE)</f>
        <v>#N/A</v>
      </c>
      <c r="G496" s="1" t="e">
        <f>VLOOKUP(C496,Entrants!$A$3:$F$1003,5,FALSE)</f>
        <v>#N/A</v>
      </c>
      <c r="H496" s="24">
        <f>COUNTIF($F$3:F496,F496)</f>
        <v>366</v>
      </c>
      <c r="I496" s="20" t="e">
        <f>VLOOKUP(C496,Entrants!$A$3:$F$1003,6,FALSE)</f>
        <v>#N/A</v>
      </c>
    </row>
    <row r="497" spans="1:9" x14ac:dyDescent="0.3">
      <c r="A497" s="1">
        <v>495</v>
      </c>
      <c r="B497" s="2"/>
      <c r="D497" s="1" t="e">
        <f>VLOOKUP(C497,Entrants!$A$3:$F$1003,2,FALSE)</f>
        <v>#N/A</v>
      </c>
      <c r="E497" s="1" t="e">
        <f>VLOOKUP(C497,Entrants!$A$3:$F$1003,3,FALSE)</f>
        <v>#N/A</v>
      </c>
      <c r="F497" s="1" t="e">
        <f>VLOOKUP(C497,Entrants!$A$3:$F$1003,4,FALSE)</f>
        <v>#N/A</v>
      </c>
      <c r="G497" s="1" t="e">
        <f>VLOOKUP(C497,Entrants!$A$3:$F$1003,5,FALSE)</f>
        <v>#N/A</v>
      </c>
      <c r="H497" s="24">
        <f>COUNTIF($F$3:F497,F497)</f>
        <v>367</v>
      </c>
      <c r="I497" s="20" t="e">
        <f>VLOOKUP(C497,Entrants!$A$3:$F$1003,6,FALSE)</f>
        <v>#N/A</v>
      </c>
    </row>
    <row r="498" spans="1:9" x14ac:dyDescent="0.3">
      <c r="A498" s="1">
        <v>496</v>
      </c>
      <c r="B498" s="2"/>
      <c r="D498" s="1" t="e">
        <f>VLOOKUP(C498,Entrants!$A$3:$F$1003,2,FALSE)</f>
        <v>#N/A</v>
      </c>
      <c r="E498" s="1" t="e">
        <f>VLOOKUP(C498,Entrants!$A$3:$F$1003,3,FALSE)</f>
        <v>#N/A</v>
      </c>
      <c r="F498" s="1" t="e">
        <f>VLOOKUP(C498,Entrants!$A$3:$F$1003,4,FALSE)</f>
        <v>#N/A</v>
      </c>
      <c r="G498" s="1" t="e">
        <f>VLOOKUP(C498,Entrants!$A$3:$F$1003,5,FALSE)</f>
        <v>#N/A</v>
      </c>
      <c r="H498" s="24">
        <f>COUNTIF($F$3:F498,F498)</f>
        <v>368</v>
      </c>
      <c r="I498" s="20" t="e">
        <f>VLOOKUP(C498,Entrants!$A$3:$F$1003,6,FALSE)</f>
        <v>#N/A</v>
      </c>
    </row>
    <row r="499" spans="1:9" x14ac:dyDescent="0.3">
      <c r="A499" s="1">
        <v>497</v>
      </c>
      <c r="B499" s="2"/>
      <c r="D499" s="1" t="e">
        <f>VLOOKUP(C499,Entrants!$A$3:$F$1003,2,FALSE)</f>
        <v>#N/A</v>
      </c>
      <c r="E499" s="1" t="e">
        <f>VLOOKUP(C499,Entrants!$A$3:$F$1003,3,FALSE)</f>
        <v>#N/A</v>
      </c>
      <c r="F499" s="1" t="e">
        <f>VLOOKUP(C499,Entrants!$A$3:$F$1003,4,FALSE)</f>
        <v>#N/A</v>
      </c>
      <c r="G499" s="1" t="e">
        <f>VLOOKUP(C499,Entrants!$A$3:$F$1003,5,FALSE)</f>
        <v>#N/A</v>
      </c>
      <c r="H499" s="24">
        <f>COUNTIF($F$3:F499,F499)</f>
        <v>369</v>
      </c>
      <c r="I499" s="20" t="e">
        <f>VLOOKUP(C499,Entrants!$A$3:$F$1003,6,FALSE)</f>
        <v>#N/A</v>
      </c>
    </row>
    <row r="500" spans="1:9" x14ac:dyDescent="0.3">
      <c r="A500" s="1">
        <v>498</v>
      </c>
      <c r="B500" s="2"/>
      <c r="D500" s="1" t="e">
        <f>VLOOKUP(C500,Entrants!$A$3:$F$1003,2,FALSE)</f>
        <v>#N/A</v>
      </c>
      <c r="E500" s="1" t="e">
        <f>VLOOKUP(C500,Entrants!$A$3:$F$1003,3,FALSE)</f>
        <v>#N/A</v>
      </c>
      <c r="F500" s="1" t="e">
        <f>VLOOKUP(C500,Entrants!$A$3:$F$1003,4,FALSE)</f>
        <v>#N/A</v>
      </c>
      <c r="G500" s="1" t="e">
        <f>VLOOKUP(C500,Entrants!$A$3:$F$1003,5,FALSE)</f>
        <v>#N/A</v>
      </c>
      <c r="H500" s="24">
        <f>COUNTIF($F$3:F500,F500)</f>
        <v>370</v>
      </c>
      <c r="I500" s="20" t="e">
        <f>VLOOKUP(C500,Entrants!$A$3:$F$1003,6,FALSE)</f>
        <v>#N/A</v>
      </c>
    </row>
    <row r="501" spans="1:9" x14ac:dyDescent="0.3">
      <c r="A501" s="1">
        <v>499</v>
      </c>
      <c r="B501" s="2"/>
      <c r="D501" s="1" t="e">
        <f>VLOOKUP(C501,Entrants!$A$3:$F$1003,2,FALSE)</f>
        <v>#N/A</v>
      </c>
      <c r="E501" s="1" t="e">
        <f>VLOOKUP(C501,Entrants!$A$3:$F$1003,3,FALSE)</f>
        <v>#N/A</v>
      </c>
      <c r="F501" s="1" t="e">
        <f>VLOOKUP(C501,Entrants!$A$3:$F$1003,4,FALSE)</f>
        <v>#N/A</v>
      </c>
      <c r="G501" s="1" t="e">
        <f>VLOOKUP(C501,Entrants!$A$3:$F$1003,5,FALSE)</f>
        <v>#N/A</v>
      </c>
      <c r="H501" s="24">
        <f>COUNTIF($F$3:F501,F501)</f>
        <v>371</v>
      </c>
      <c r="I501" s="20" t="e">
        <f>VLOOKUP(C501,Entrants!$A$3:$F$1003,6,FALSE)</f>
        <v>#N/A</v>
      </c>
    </row>
    <row r="502" spans="1:9" x14ac:dyDescent="0.3">
      <c r="A502" s="1">
        <v>500</v>
      </c>
      <c r="B502" s="2"/>
      <c r="D502" s="1" t="e">
        <f>VLOOKUP(C502,Entrants!$A$3:$F$1003,2,FALSE)</f>
        <v>#N/A</v>
      </c>
      <c r="E502" s="1" t="e">
        <f>VLOOKUP(C502,Entrants!$A$3:$F$1003,3,FALSE)</f>
        <v>#N/A</v>
      </c>
      <c r="F502" s="1" t="e">
        <f>VLOOKUP(C502,Entrants!$A$3:$F$1003,4,FALSE)</f>
        <v>#N/A</v>
      </c>
      <c r="G502" s="1" t="e">
        <f>VLOOKUP(C502,Entrants!$A$3:$F$1003,5,FALSE)</f>
        <v>#N/A</v>
      </c>
      <c r="H502" s="24">
        <f>COUNTIF($F$3:F502,F502)</f>
        <v>372</v>
      </c>
      <c r="I502" s="20" t="e">
        <f>VLOOKUP(C502,Entrants!$A$3:$F$1003,6,FALSE)</f>
        <v>#N/A</v>
      </c>
    </row>
    <row r="503" spans="1:9" x14ac:dyDescent="0.3">
      <c r="A503" s="1">
        <v>501</v>
      </c>
      <c r="B503" s="2"/>
      <c r="D503" s="1" t="e">
        <f>VLOOKUP(C503,Entrants!$A$3:$F$1003,2,FALSE)</f>
        <v>#N/A</v>
      </c>
      <c r="E503" s="1" t="e">
        <f>VLOOKUP(C503,Entrants!$A$3:$F$1003,3,FALSE)</f>
        <v>#N/A</v>
      </c>
      <c r="F503" s="1" t="e">
        <f>VLOOKUP(C503,Entrants!$A$3:$F$1003,4,FALSE)</f>
        <v>#N/A</v>
      </c>
      <c r="G503" s="1" t="e">
        <f>VLOOKUP(C503,Entrants!$A$3:$F$1003,5,FALSE)</f>
        <v>#N/A</v>
      </c>
      <c r="H503" s="24">
        <f>COUNTIF($F$3:F503,F503)</f>
        <v>373</v>
      </c>
      <c r="I503" s="20" t="e">
        <f>VLOOKUP(C503,Entrants!$A$3:$F$1003,6,FALSE)</f>
        <v>#N/A</v>
      </c>
    </row>
    <row r="504" spans="1:9" x14ac:dyDescent="0.3">
      <c r="A504" s="1">
        <v>502</v>
      </c>
      <c r="B504" s="2"/>
      <c r="D504" s="1" t="e">
        <f>VLOOKUP(C504,Entrants!$A$3:$F$1003,2,FALSE)</f>
        <v>#N/A</v>
      </c>
      <c r="E504" s="1" t="e">
        <f>VLOOKUP(C504,Entrants!$A$3:$F$1003,3,FALSE)</f>
        <v>#N/A</v>
      </c>
      <c r="F504" s="1" t="e">
        <f>VLOOKUP(C504,Entrants!$A$3:$F$1003,4,FALSE)</f>
        <v>#N/A</v>
      </c>
      <c r="G504" s="1" t="e">
        <f>VLOOKUP(C504,Entrants!$A$3:$F$1003,5,FALSE)</f>
        <v>#N/A</v>
      </c>
      <c r="H504" s="24">
        <f>COUNTIF($F$3:F504,F504)</f>
        <v>374</v>
      </c>
      <c r="I504" s="20" t="e">
        <f>VLOOKUP(C504,Entrants!$A$3:$F$1003,6,FALSE)</f>
        <v>#N/A</v>
      </c>
    </row>
    <row r="505" spans="1:9" x14ac:dyDescent="0.3">
      <c r="A505" s="1">
        <v>503</v>
      </c>
      <c r="B505" s="2"/>
      <c r="D505" s="1" t="e">
        <f>VLOOKUP(C505,Entrants!$A$3:$F$1003,2,FALSE)</f>
        <v>#N/A</v>
      </c>
      <c r="E505" s="1" t="e">
        <f>VLOOKUP(C505,Entrants!$A$3:$F$1003,3,FALSE)</f>
        <v>#N/A</v>
      </c>
      <c r="F505" s="1" t="e">
        <f>VLOOKUP(C505,Entrants!$A$3:$F$1003,4,FALSE)</f>
        <v>#N/A</v>
      </c>
      <c r="G505" s="1" t="e">
        <f>VLOOKUP(C505,Entrants!$A$3:$F$1003,5,FALSE)</f>
        <v>#N/A</v>
      </c>
      <c r="H505" s="24">
        <f>COUNTIF($F$3:F505,F505)</f>
        <v>375</v>
      </c>
      <c r="I505" s="20" t="e">
        <f>VLOOKUP(C505,Entrants!$A$3:$F$1003,6,FALSE)</f>
        <v>#N/A</v>
      </c>
    </row>
    <row r="506" spans="1:9" x14ac:dyDescent="0.3">
      <c r="A506" s="1">
        <v>504</v>
      </c>
      <c r="B506" s="2"/>
      <c r="D506" s="1" t="e">
        <f>VLOOKUP(C506,Entrants!$A$3:$F$1003,2,FALSE)</f>
        <v>#N/A</v>
      </c>
      <c r="E506" s="1" t="e">
        <f>VLOOKUP(C506,Entrants!$A$3:$F$1003,3,FALSE)</f>
        <v>#N/A</v>
      </c>
      <c r="F506" s="1" t="e">
        <f>VLOOKUP(C506,Entrants!$A$3:$F$1003,4,FALSE)</f>
        <v>#N/A</v>
      </c>
      <c r="G506" s="1" t="e">
        <f>VLOOKUP(C506,Entrants!$A$3:$F$1003,5,FALSE)</f>
        <v>#N/A</v>
      </c>
      <c r="H506" s="24">
        <f>COUNTIF($F$3:F506,F506)</f>
        <v>376</v>
      </c>
      <c r="I506" s="20" t="e">
        <f>VLOOKUP(C506,Entrants!$A$3:$F$1003,6,FALSE)</f>
        <v>#N/A</v>
      </c>
    </row>
    <row r="507" spans="1:9" x14ac:dyDescent="0.3">
      <c r="A507" s="1">
        <v>505</v>
      </c>
      <c r="B507" s="2"/>
      <c r="D507" s="1" t="e">
        <f>VLOOKUP(C507,Entrants!$A$3:$F$1003,2,FALSE)</f>
        <v>#N/A</v>
      </c>
      <c r="E507" s="1" t="e">
        <f>VLOOKUP(C507,Entrants!$A$3:$F$1003,3,FALSE)</f>
        <v>#N/A</v>
      </c>
      <c r="F507" s="1" t="e">
        <f>VLOOKUP(C507,Entrants!$A$3:$F$1003,4,FALSE)</f>
        <v>#N/A</v>
      </c>
      <c r="G507" s="1" t="e">
        <f>VLOOKUP(C507,Entrants!$A$3:$F$1003,5,FALSE)</f>
        <v>#N/A</v>
      </c>
      <c r="H507" s="24">
        <f>COUNTIF($F$3:F507,F507)</f>
        <v>377</v>
      </c>
      <c r="I507" s="20" t="e">
        <f>VLOOKUP(C507,Entrants!$A$3:$F$1003,6,FALSE)</f>
        <v>#N/A</v>
      </c>
    </row>
    <row r="508" spans="1:9" x14ac:dyDescent="0.3">
      <c r="A508" s="1">
        <v>506</v>
      </c>
      <c r="B508" s="2"/>
      <c r="D508" s="1" t="e">
        <f>VLOOKUP(C508,Entrants!$A$3:$F$1003,2,FALSE)</f>
        <v>#N/A</v>
      </c>
      <c r="E508" s="1" t="e">
        <f>VLOOKUP(C508,Entrants!$A$3:$F$1003,3,FALSE)</f>
        <v>#N/A</v>
      </c>
      <c r="F508" s="1" t="e">
        <f>VLOOKUP(C508,Entrants!$A$3:$F$1003,4,FALSE)</f>
        <v>#N/A</v>
      </c>
      <c r="G508" s="1" t="e">
        <f>VLOOKUP(C508,Entrants!$A$3:$F$1003,5,FALSE)</f>
        <v>#N/A</v>
      </c>
      <c r="H508" s="24">
        <f>COUNTIF($F$3:F508,F508)</f>
        <v>378</v>
      </c>
      <c r="I508" s="20" t="e">
        <f>VLOOKUP(C508,Entrants!$A$3:$F$1003,6,FALSE)</f>
        <v>#N/A</v>
      </c>
    </row>
    <row r="509" spans="1:9" x14ac:dyDescent="0.3">
      <c r="A509" s="1">
        <v>507</v>
      </c>
      <c r="B509" s="2"/>
      <c r="D509" s="1" t="e">
        <f>VLOOKUP(C509,Entrants!$A$3:$F$1003,2,FALSE)</f>
        <v>#N/A</v>
      </c>
      <c r="E509" s="1" t="e">
        <f>VLOOKUP(C509,Entrants!$A$3:$F$1003,3,FALSE)</f>
        <v>#N/A</v>
      </c>
      <c r="F509" s="1" t="e">
        <f>VLOOKUP(C509,Entrants!$A$3:$F$1003,4,FALSE)</f>
        <v>#N/A</v>
      </c>
      <c r="G509" s="1" t="e">
        <f>VLOOKUP(C509,Entrants!$A$3:$F$1003,5,FALSE)</f>
        <v>#N/A</v>
      </c>
      <c r="H509" s="24">
        <f>COUNTIF($F$3:F509,F509)</f>
        <v>379</v>
      </c>
      <c r="I509" s="20" t="e">
        <f>VLOOKUP(C509,Entrants!$A$3:$F$1003,6,FALSE)</f>
        <v>#N/A</v>
      </c>
    </row>
    <row r="510" spans="1:9" x14ac:dyDescent="0.3">
      <c r="A510" s="1">
        <v>508</v>
      </c>
      <c r="B510" s="2"/>
      <c r="D510" s="1" t="e">
        <f>VLOOKUP(C510,Entrants!$A$3:$F$1003,2,FALSE)</f>
        <v>#N/A</v>
      </c>
      <c r="E510" s="1" t="e">
        <f>VLOOKUP(C510,Entrants!$A$3:$F$1003,3,FALSE)</f>
        <v>#N/A</v>
      </c>
      <c r="F510" s="1" t="e">
        <f>VLOOKUP(C510,Entrants!$A$3:$F$1003,4,FALSE)</f>
        <v>#N/A</v>
      </c>
      <c r="G510" s="1" t="e">
        <f>VLOOKUP(C510,Entrants!$A$3:$F$1003,5,FALSE)</f>
        <v>#N/A</v>
      </c>
      <c r="H510" s="24">
        <f>COUNTIF($F$3:F510,F510)</f>
        <v>380</v>
      </c>
      <c r="I510" s="20" t="e">
        <f>VLOOKUP(C510,Entrants!$A$3:$F$1003,6,FALSE)</f>
        <v>#N/A</v>
      </c>
    </row>
    <row r="511" spans="1:9" x14ac:dyDescent="0.3">
      <c r="A511" s="1">
        <v>509</v>
      </c>
      <c r="B511" s="2"/>
      <c r="D511" s="1" t="e">
        <f>VLOOKUP(C511,Entrants!$A$3:$F$1003,2,FALSE)</f>
        <v>#N/A</v>
      </c>
      <c r="E511" s="1" t="e">
        <f>VLOOKUP(C511,Entrants!$A$3:$F$1003,3,FALSE)</f>
        <v>#N/A</v>
      </c>
      <c r="F511" s="1" t="e">
        <f>VLOOKUP(C511,Entrants!$A$3:$F$1003,4,FALSE)</f>
        <v>#N/A</v>
      </c>
      <c r="G511" s="1" t="e">
        <f>VLOOKUP(C511,Entrants!$A$3:$F$1003,5,FALSE)</f>
        <v>#N/A</v>
      </c>
      <c r="H511" s="24">
        <f>COUNTIF($F$3:F511,F511)</f>
        <v>381</v>
      </c>
      <c r="I511" s="20" t="e">
        <f>VLOOKUP(C511,Entrants!$A$3:$F$1003,6,FALSE)</f>
        <v>#N/A</v>
      </c>
    </row>
    <row r="512" spans="1:9" x14ac:dyDescent="0.3">
      <c r="A512" s="1">
        <v>510</v>
      </c>
      <c r="B512" s="2"/>
      <c r="D512" s="1" t="e">
        <f>VLOOKUP(C512,Entrants!$A$3:$F$1003,2,FALSE)</f>
        <v>#N/A</v>
      </c>
      <c r="E512" s="1" t="e">
        <f>VLOOKUP(C512,Entrants!$A$3:$F$1003,3,FALSE)</f>
        <v>#N/A</v>
      </c>
      <c r="F512" s="1" t="e">
        <f>VLOOKUP(C512,Entrants!$A$3:$F$1003,4,FALSE)</f>
        <v>#N/A</v>
      </c>
      <c r="G512" s="1" t="e">
        <f>VLOOKUP(C512,Entrants!$A$3:$F$1003,5,FALSE)</f>
        <v>#N/A</v>
      </c>
      <c r="H512" s="24">
        <f>COUNTIF($F$3:F512,F512)</f>
        <v>382</v>
      </c>
      <c r="I512" s="20" t="e">
        <f>VLOOKUP(C512,Entrants!$A$3:$F$1003,6,FALSE)</f>
        <v>#N/A</v>
      </c>
    </row>
    <row r="513" spans="1:9" x14ac:dyDescent="0.3">
      <c r="A513" s="1">
        <v>511</v>
      </c>
      <c r="B513" s="2"/>
      <c r="D513" s="1" t="e">
        <f>VLOOKUP(C513,Entrants!$A$3:$F$1003,2,FALSE)</f>
        <v>#N/A</v>
      </c>
      <c r="E513" s="1" t="e">
        <f>VLOOKUP(C513,Entrants!$A$3:$F$1003,3,FALSE)</f>
        <v>#N/A</v>
      </c>
      <c r="F513" s="1" t="e">
        <f>VLOOKUP(C513,Entrants!$A$3:$F$1003,4,FALSE)</f>
        <v>#N/A</v>
      </c>
      <c r="G513" s="1" t="e">
        <f>VLOOKUP(C513,Entrants!$A$3:$F$1003,5,FALSE)</f>
        <v>#N/A</v>
      </c>
      <c r="H513" s="24">
        <f>COUNTIF($F$3:F513,F513)</f>
        <v>383</v>
      </c>
      <c r="I513" s="20" t="e">
        <f>VLOOKUP(C513,Entrants!$A$3:$F$1003,6,FALSE)</f>
        <v>#N/A</v>
      </c>
    </row>
    <row r="514" spans="1:9" x14ac:dyDescent="0.3">
      <c r="A514" s="1">
        <v>512</v>
      </c>
      <c r="B514" s="2"/>
      <c r="D514" s="1" t="e">
        <f>VLOOKUP(C514,Entrants!$A$3:$F$1003,2,FALSE)</f>
        <v>#N/A</v>
      </c>
      <c r="E514" s="1" t="e">
        <f>VLOOKUP(C514,Entrants!$A$3:$F$1003,3,FALSE)</f>
        <v>#N/A</v>
      </c>
      <c r="F514" s="1" t="e">
        <f>VLOOKUP(C514,Entrants!$A$3:$F$1003,4,FALSE)</f>
        <v>#N/A</v>
      </c>
      <c r="G514" s="1" t="e">
        <f>VLOOKUP(C514,Entrants!$A$3:$F$1003,5,FALSE)</f>
        <v>#N/A</v>
      </c>
      <c r="H514" s="24">
        <f>COUNTIF($F$3:F514,F514)</f>
        <v>384</v>
      </c>
      <c r="I514" s="20" t="e">
        <f>VLOOKUP(C514,Entrants!$A$3:$F$1003,6,FALSE)</f>
        <v>#N/A</v>
      </c>
    </row>
    <row r="515" spans="1:9" x14ac:dyDescent="0.3">
      <c r="A515" s="1">
        <v>513</v>
      </c>
      <c r="B515" s="2"/>
      <c r="D515" s="1" t="e">
        <f>VLOOKUP(C515,Entrants!$A$3:$F$1003,2,FALSE)</f>
        <v>#N/A</v>
      </c>
      <c r="E515" s="1" t="e">
        <f>VLOOKUP(C515,Entrants!$A$3:$F$1003,3,FALSE)</f>
        <v>#N/A</v>
      </c>
      <c r="F515" s="1" t="e">
        <f>VLOOKUP(C515,Entrants!$A$3:$F$1003,4,FALSE)</f>
        <v>#N/A</v>
      </c>
      <c r="G515" s="1" t="e">
        <f>VLOOKUP(C515,Entrants!$A$3:$F$1003,5,FALSE)</f>
        <v>#N/A</v>
      </c>
      <c r="H515" s="24">
        <f>COUNTIF($F$3:F515,F515)</f>
        <v>385</v>
      </c>
      <c r="I515" s="20" t="e">
        <f>VLOOKUP(C515,Entrants!$A$3:$F$1003,6,FALSE)</f>
        <v>#N/A</v>
      </c>
    </row>
    <row r="516" spans="1:9" x14ac:dyDescent="0.3">
      <c r="A516" s="1">
        <v>514</v>
      </c>
      <c r="B516" s="2"/>
      <c r="D516" s="1" t="e">
        <f>VLOOKUP(C516,Entrants!$A$3:$F$1003,2,FALSE)</f>
        <v>#N/A</v>
      </c>
      <c r="E516" s="1" t="e">
        <f>VLOOKUP(C516,Entrants!$A$3:$F$1003,3,FALSE)</f>
        <v>#N/A</v>
      </c>
      <c r="F516" s="1" t="e">
        <f>VLOOKUP(C516,Entrants!$A$3:$F$1003,4,FALSE)</f>
        <v>#N/A</v>
      </c>
      <c r="G516" s="1" t="e">
        <f>VLOOKUP(C516,Entrants!$A$3:$F$1003,5,FALSE)</f>
        <v>#N/A</v>
      </c>
      <c r="H516" s="24">
        <f>COUNTIF($F$3:F516,F516)</f>
        <v>386</v>
      </c>
      <c r="I516" s="20" t="e">
        <f>VLOOKUP(C516,Entrants!$A$3:$F$1003,6,FALSE)</f>
        <v>#N/A</v>
      </c>
    </row>
    <row r="517" spans="1:9" x14ac:dyDescent="0.3">
      <c r="A517" s="1">
        <v>515</v>
      </c>
      <c r="B517" s="2"/>
      <c r="D517" s="1" t="e">
        <f>VLOOKUP(C517,Entrants!$A$3:$F$1003,2,FALSE)</f>
        <v>#N/A</v>
      </c>
      <c r="E517" s="1" t="e">
        <f>VLOOKUP(C517,Entrants!$A$3:$F$1003,3,FALSE)</f>
        <v>#N/A</v>
      </c>
      <c r="F517" s="1" t="e">
        <f>VLOOKUP(C517,Entrants!$A$3:$F$1003,4,FALSE)</f>
        <v>#N/A</v>
      </c>
      <c r="G517" s="1" t="e">
        <f>VLOOKUP(C517,Entrants!$A$3:$F$1003,5,FALSE)</f>
        <v>#N/A</v>
      </c>
      <c r="H517" s="24">
        <f>COUNTIF($F$3:F517,F517)</f>
        <v>387</v>
      </c>
      <c r="I517" s="20" t="e">
        <f>VLOOKUP(C517,Entrants!$A$3:$F$1003,6,FALSE)</f>
        <v>#N/A</v>
      </c>
    </row>
    <row r="518" spans="1:9" x14ac:dyDescent="0.3">
      <c r="A518" s="1">
        <v>516</v>
      </c>
      <c r="B518" s="2"/>
      <c r="D518" s="1" t="e">
        <f>VLOOKUP(C518,Entrants!$A$3:$F$1003,2,FALSE)</f>
        <v>#N/A</v>
      </c>
      <c r="E518" s="1" t="e">
        <f>VLOOKUP(C518,Entrants!$A$3:$F$1003,3,FALSE)</f>
        <v>#N/A</v>
      </c>
      <c r="F518" s="1" t="e">
        <f>VLOOKUP(C518,Entrants!$A$3:$F$1003,4,FALSE)</f>
        <v>#N/A</v>
      </c>
      <c r="G518" s="1" t="e">
        <f>VLOOKUP(C518,Entrants!$A$3:$F$1003,5,FALSE)</f>
        <v>#N/A</v>
      </c>
      <c r="H518" s="24">
        <f>COUNTIF($F$3:F518,F518)</f>
        <v>388</v>
      </c>
      <c r="I518" s="20" t="e">
        <f>VLOOKUP(C518,Entrants!$A$3:$F$1003,6,FALSE)</f>
        <v>#N/A</v>
      </c>
    </row>
    <row r="519" spans="1:9" x14ac:dyDescent="0.3">
      <c r="A519" s="1">
        <v>517</v>
      </c>
      <c r="B519" s="2"/>
      <c r="D519" s="1" t="e">
        <f>VLOOKUP(C519,Entrants!$A$3:$F$1003,2,FALSE)</f>
        <v>#N/A</v>
      </c>
      <c r="E519" s="1" t="e">
        <f>VLOOKUP(C519,Entrants!$A$3:$F$1003,3,FALSE)</f>
        <v>#N/A</v>
      </c>
      <c r="F519" s="1" t="e">
        <f>VLOOKUP(C519,Entrants!$A$3:$F$1003,4,FALSE)</f>
        <v>#N/A</v>
      </c>
      <c r="G519" s="1" t="e">
        <f>VLOOKUP(C519,Entrants!$A$3:$F$1003,5,FALSE)</f>
        <v>#N/A</v>
      </c>
      <c r="H519" s="24">
        <f>COUNTIF($F$3:F519,F519)</f>
        <v>389</v>
      </c>
      <c r="I519" s="20" t="e">
        <f>VLOOKUP(C519,Entrants!$A$3:$F$1003,6,FALSE)</f>
        <v>#N/A</v>
      </c>
    </row>
    <row r="520" spans="1:9" x14ac:dyDescent="0.3">
      <c r="A520" s="1">
        <v>518</v>
      </c>
      <c r="B520" s="2"/>
      <c r="D520" s="1" t="e">
        <f>VLOOKUP(C520,Entrants!$A$3:$F$1003,2,FALSE)</f>
        <v>#N/A</v>
      </c>
      <c r="E520" s="1" t="e">
        <f>VLOOKUP(C520,Entrants!$A$3:$F$1003,3,FALSE)</f>
        <v>#N/A</v>
      </c>
      <c r="F520" s="1" t="e">
        <f>VLOOKUP(C520,Entrants!$A$3:$F$1003,4,FALSE)</f>
        <v>#N/A</v>
      </c>
      <c r="G520" s="1" t="e">
        <f>VLOOKUP(C520,Entrants!$A$3:$F$1003,5,FALSE)</f>
        <v>#N/A</v>
      </c>
      <c r="H520" s="24">
        <f>COUNTIF($F$3:F520,F520)</f>
        <v>390</v>
      </c>
      <c r="I520" s="20" t="e">
        <f>VLOOKUP(C520,Entrants!$A$3:$F$1003,6,FALSE)</f>
        <v>#N/A</v>
      </c>
    </row>
    <row r="521" spans="1:9" x14ac:dyDescent="0.3">
      <c r="A521" s="1">
        <v>519</v>
      </c>
      <c r="B521" s="2"/>
      <c r="D521" s="1" t="e">
        <f>VLOOKUP(C521,Entrants!$A$3:$F$1003,2,FALSE)</f>
        <v>#N/A</v>
      </c>
      <c r="E521" s="1" t="e">
        <f>VLOOKUP(C521,Entrants!$A$3:$F$1003,3,FALSE)</f>
        <v>#N/A</v>
      </c>
      <c r="F521" s="1" t="e">
        <f>VLOOKUP(C521,Entrants!$A$3:$F$1003,4,FALSE)</f>
        <v>#N/A</v>
      </c>
      <c r="G521" s="1" t="e">
        <f>VLOOKUP(C521,Entrants!$A$3:$F$1003,5,FALSE)</f>
        <v>#N/A</v>
      </c>
      <c r="H521" s="24">
        <f>COUNTIF($F$3:F521,F521)</f>
        <v>391</v>
      </c>
      <c r="I521" s="20" t="e">
        <f>VLOOKUP(C521,Entrants!$A$3:$F$1003,6,FALSE)</f>
        <v>#N/A</v>
      </c>
    </row>
    <row r="522" spans="1:9" x14ac:dyDescent="0.3">
      <c r="A522" s="1">
        <v>520</v>
      </c>
      <c r="B522" s="2"/>
      <c r="D522" s="1" t="e">
        <f>VLOOKUP(C522,Entrants!$A$3:$F$1003,2,FALSE)</f>
        <v>#N/A</v>
      </c>
      <c r="E522" s="1" t="e">
        <f>VLOOKUP(C522,Entrants!$A$3:$F$1003,3,FALSE)</f>
        <v>#N/A</v>
      </c>
      <c r="F522" s="1" t="e">
        <f>VLOOKUP(C522,Entrants!$A$3:$F$1003,4,FALSE)</f>
        <v>#N/A</v>
      </c>
      <c r="G522" s="1" t="e">
        <f>VLOOKUP(C522,Entrants!$A$3:$F$1003,5,FALSE)</f>
        <v>#N/A</v>
      </c>
      <c r="H522" s="24">
        <f>COUNTIF($F$3:F522,F522)</f>
        <v>392</v>
      </c>
      <c r="I522" s="20" t="e">
        <f>VLOOKUP(C522,Entrants!$A$3:$F$1003,6,FALSE)</f>
        <v>#N/A</v>
      </c>
    </row>
    <row r="523" spans="1:9" x14ac:dyDescent="0.3">
      <c r="A523" s="1">
        <v>521</v>
      </c>
      <c r="B523" s="2"/>
      <c r="D523" s="1" t="e">
        <f>VLOOKUP(C523,Entrants!$A$3:$F$1003,2,FALSE)</f>
        <v>#N/A</v>
      </c>
      <c r="E523" s="1" t="e">
        <f>VLOOKUP(C523,Entrants!$A$3:$F$1003,3,FALSE)</f>
        <v>#N/A</v>
      </c>
      <c r="F523" s="1" t="e">
        <f>VLOOKUP(C523,Entrants!$A$3:$F$1003,4,FALSE)</f>
        <v>#N/A</v>
      </c>
      <c r="G523" s="1" t="e">
        <f>VLOOKUP(C523,Entrants!$A$3:$F$1003,5,FALSE)</f>
        <v>#N/A</v>
      </c>
      <c r="H523" s="24">
        <f>COUNTIF($F$3:F523,F523)</f>
        <v>393</v>
      </c>
      <c r="I523" s="20" t="e">
        <f>VLOOKUP(C523,Entrants!$A$3:$F$1003,6,FALSE)</f>
        <v>#N/A</v>
      </c>
    </row>
    <row r="524" spans="1:9" x14ac:dyDescent="0.3">
      <c r="A524" s="1">
        <v>522</v>
      </c>
      <c r="B524" s="2"/>
      <c r="D524" s="1" t="e">
        <f>VLOOKUP(C524,Entrants!$A$3:$F$1003,2,FALSE)</f>
        <v>#N/A</v>
      </c>
      <c r="E524" s="1" t="e">
        <f>VLOOKUP(C524,Entrants!$A$3:$F$1003,3,FALSE)</f>
        <v>#N/A</v>
      </c>
      <c r="F524" s="1" t="e">
        <f>VLOOKUP(C524,Entrants!$A$3:$F$1003,4,FALSE)</f>
        <v>#N/A</v>
      </c>
      <c r="G524" s="1" t="e">
        <f>VLOOKUP(C524,Entrants!$A$3:$F$1003,5,FALSE)</f>
        <v>#N/A</v>
      </c>
      <c r="H524" s="24">
        <f>COUNTIF($F$3:F524,F524)</f>
        <v>394</v>
      </c>
      <c r="I524" s="20" t="e">
        <f>VLOOKUP(C524,Entrants!$A$3:$F$1003,6,FALSE)</f>
        <v>#N/A</v>
      </c>
    </row>
    <row r="525" spans="1:9" x14ac:dyDescent="0.3">
      <c r="A525" s="1">
        <v>523</v>
      </c>
      <c r="B525" s="2"/>
      <c r="D525" s="1" t="e">
        <f>VLOOKUP(C525,Entrants!$A$3:$F$1003,2,FALSE)</f>
        <v>#N/A</v>
      </c>
      <c r="E525" s="1" t="e">
        <f>VLOOKUP(C525,Entrants!$A$3:$F$1003,3,FALSE)</f>
        <v>#N/A</v>
      </c>
      <c r="F525" s="1" t="e">
        <f>VLOOKUP(C525,Entrants!$A$3:$F$1003,4,FALSE)</f>
        <v>#N/A</v>
      </c>
      <c r="G525" s="1" t="e">
        <f>VLOOKUP(C525,Entrants!$A$3:$F$1003,5,FALSE)</f>
        <v>#N/A</v>
      </c>
      <c r="H525" s="24">
        <f>COUNTIF($F$3:F525,F525)</f>
        <v>395</v>
      </c>
      <c r="I525" s="20" t="e">
        <f>VLOOKUP(C525,Entrants!$A$3:$F$1003,6,FALSE)</f>
        <v>#N/A</v>
      </c>
    </row>
    <row r="526" spans="1:9" x14ac:dyDescent="0.3">
      <c r="A526" s="1">
        <v>524</v>
      </c>
      <c r="B526" s="2"/>
      <c r="D526" s="1" t="e">
        <f>VLOOKUP(C526,Entrants!$A$3:$F$1003,2,FALSE)</f>
        <v>#N/A</v>
      </c>
      <c r="E526" s="1" t="e">
        <f>VLOOKUP(C526,Entrants!$A$3:$F$1003,3,FALSE)</f>
        <v>#N/A</v>
      </c>
      <c r="F526" s="1" t="e">
        <f>VLOOKUP(C526,Entrants!$A$3:$F$1003,4,FALSE)</f>
        <v>#N/A</v>
      </c>
      <c r="G526" s="1" t="e">
        <f>VLOOKUP(C526,Entrants!$A$3:$F$1003,5,FALSE)</f>
        <v>#N/A</v>
      </c>
      <c r="H526" s="24">
        <f>COUNTIF($F$3:F526,F526)</f>
        <v>396</v>
      </c>
      <c r="I526" s="20" t="e">
        <f>VLOOKUP(C526,Entrants!$A$3:$F$1003,6,FALSE)</f>
        <v>#N/A</v>
      </c>
    </row>
    <row r="527" spans="1:9" x14ac:dyDescent="0.3">
      <c r="A527" s="1">
        <v>525</v>
      </c>
      <c r="B527" s="2"/>
      <c r="D527" s="1" t="e">
        <f>VLOOKUP(C527,Entrants!$A$3:$F$1003,2,FALSE)</f>
        <v>#N/A</v>
      </c>
      <c r="E527" s="1" t="e">
        <f>VLOOKUP(C527,Entrants!$A$3:$F$1003,3,FALSE)</f>
        <v>#N/A</v>
      </c>
      <c r="F527" s="1" t="e">
        <f>VLOOKUP(C527,Entrants!$A$3:$F$1003,4,FALSE)</f>
        <v>#N/A</v>
      </c>
      <c r="G527" s="1" t="e">
        <f>VLOOKUP(C527,Entrants!$A$3:$F$1003,5,FALSE)</f>
        <v>#N/A</v>
      </c>
      <c r="H527" s="24">
        <f>COUNTIF($F$3:F527,F527)</f>
        <v>397</v>
      </c>
      <c r="I527" s="20" t="e">
        <f>VLOOKUP(C527,Entrants!$A$3:$F$1003,6,FALSE)</f>
        <v>#N/A</v>
      </c>
    </row>
    <row r="528" spans="1:9" x14ac:dyDescent="0.3">
      <c r="A528" s="1">
        <v>526</v>
      </c>
      <c r="B528" s="2"/>
      <c r="D528" s="1" t="e">
        <f>VLOOKUP(C528,Entrants!$A$3:$F$1003,2,FALSE)</f>
        <v>#N/A</v>
      </c>
      <c r="E528" s="1" t="e">
        <f>VLOOKUP(C528,Entrants!$A$3:$F$1003,3,FALSE)</f>
        <v>#N/A</v>
      </c>
      <c r="F528" s="1" t="e">
        <f>VLOOKUP(C528,Entrants!$A$3:$F$1003,4,FALSE)</f>
        <v>#N/A</v>
      </c>
      <c r="G528" s="1" t="e">
        <f>VLOOKUP(C528,Entrants!$A$3:$F$1003,5,FALSE)</f>
        <v>#N/A</v>
      </c>
      <c r="H528" s="24">
        <f>COUNTIF($F$3:F528,F528)</f>
        <v>398</v>
      </c>
      <c r="I528" s="20" t="e">
        <f>VLOOKUP(C528,Entrants!$A$3:$F$1003,6,FALSE)</f>
        <v>#N/A</v>
      </c>
    </row>
    <row r="529" spans="1:9" x14ac:dyDescent="0.3">
      <c r="A529" s="1">
        <v>527</v>
      </c>
      <c r="B529" s="2"/>
      <c r="D529" s="1" t="e">
        <f>VLOOKUP(C529,Entrants!$A$3:$F$1003,2,FALSE)</f>
        <v>#N/A</v>
      </c>
      <c r="E529" s="1" t="e">
        <f>VLOOKUP(C529,Entrants!$A$3:$F$1003,3,FALSE)</f>
        <v>#N/A</v>
      </c>
      <c r="F529" s="1" t="e">
        <f>VLOOKUP(C529,Entrants!$A$3:$F$1003,4,FALSE)</f>
        <v>#N/A</v>
      </c>
      <c r="G529" s="1" t="e">
        <f>VLOOKUP(C529,Entrants!$A$3:$F$1003,5,FALSE)</f>
        <v>#N/A</v>
      </c>
      <c r="H529" s="24">
        <f>COUNTIF($F$3:F529,F529)</f>
        <v>399</v>
      </c>
      <c r="I529" s="20" t="e">
        <f>VLOOKUP(C529,Entrants!$A$3:$F$1003,6,FALSE)</f>
        <v>#N/A</v>
      </c>
    </row>
    <row r="530" spans="1:9" x14ac:dyDescent="0.3">
      <c r="A530" s="1">
        <v>528</v>
      </c>
      <c r="B530" s="2"/>
      <c r="D530" s="1" t="e">
        <f>VLOOKUP(C530,Entrants!$A$3:$F$1003,2,FALSE)</f>
        <v>#N/A</v>
      </c>
      <c r="E530" s="1" t="e">
        <f>VLOOKUP(C530,Entrants!$A$3:$F$1003,3,FALSE)</f>
        <v>#N/A</v>
      </c>
      <c r="F530" s="1" t="e">
        <f>VLOOKUP(C530,Entrants!$A$3:$F$1003,4,FALSE)</f>
        <v>#N/A</v>
      </c>
      <c r="G530" s="1" t="e">
        <f>VLOOKUP(C530,Entrants!$A$3:$F$1003,5,FALSE)</f>
        <v>#N/A</v>
      </c>
      <c r="H530" s="24">
        <f>COUNTIF($F$3:F530,F530)</f>
        <v>400</v>
      </c>
      <c r="I530" s="20" t="e">
        <f>VLOOKUP(C530,Entrants!$A$3:$F$1003,6,FALSE)</f>
        <v>#N/A</v>
      </c>
    </row>
    <row r="531" spans="1:9" x14ac:dyDescent="0.3">
      <c r="A531" s="1">
        <v>529</v>
      </c>
      <c r="B531" s="2"/>
      <c r="D531" s="1" t="e">
        <f>VLOOKUP(C531,Entrants!$A$3:$F$1003,2,FALSE)</f>
        <v>#N/A</v>
      </c>
      <c r="E531" s="1" t="e">
        <f>VLOOKUP(C531,Entrants!$A$3:$F$1003,3,FALSE)</f>
        <v>#N/A</v>
      </c>
      <c r="F531" s="1" t="e">
        <f>VLOOKUP(C531,Entrants!$A$3:$F$1003,4,FALSE)</f>
        <v>#N/A</v>
      </c>
      <c r="G531" s="1" t="e">
        <f>VLOOKUP(C531,Entrants!$A$3:$F$1003,5,FALSE)</f>
        <v>#N/A</v>
      </c>
      <c r="H531" s="24">
        <f>COUNTIF($F$3:F531,F531)</f>
        <v>401</v>
      </c>
      <c r="I531" s="20" t="e">
        <f>VLOOKUP(C531,Entrants!$A$3:$F$1003,6,FALSE)</f>
        <v>#N/A</v>
      </c>
    </row>
    <row r="532" spans="1:9" x14ac:dyDescent="0.3">
      <c r="A532" s="1">
        <v>530</v>
      </c>
      <c r="B532" s="2"/>
      <c r="D532" s="1" t="e">
        <f>VLOOKUP(C532,Entrants!$A$3:$F$1003,2,FALSE)</f>
        <v>#N/A</v>
      </c>
      <c r="E532" s="1" t="e">
        <f>VLOOKUP(C532,Entrants!$A$3:$F$1003,3,FALSE)</f>
        <v>#N/A</v>
      </c>
      <c r="F532" s="1" t="e">
        <f>VLOOKUP(C532,Entrants!$A$3:$F$1003,4,FALSE)</f>
        <v>#N/A</v>
      </c>
      <c r="G532" s="1" t="e">
        <f>VLOOKUP(C532,Entrants!$A$3:$F$1003,5,FALSE)</f>
        <v>#N/A</v>
      </c>
      <c r="H532" s="24">
        <f>COUNTIF($F$3:F532,F532)</f>
        <v>402</v>
      </c>
      <c r="I532" s="20" t="e">
        <f>VLOOKUP(C532,Entrants!$A$3:$F$1003,6,FALSE)</f>
        <v>#N/A</v>
      </c>
    </row>
    <row r="533" spans="1:9" x14ac:dyDescent="0.3">
      <c r="A533" s="1">
        <v>531</v>
      </c>
      <c r="B533" s="2"/>
      <c r="D533" s="1" t="e">
        <f>VLOOKUP(C533,Entrants!$A$3:$F$1003,2,FALSE)</f>
        <v>#N/A</v>
      </c>
      <c r="E533" s="1" t="e">
        <f>VLOOKUP(C533,Entrants!$A$3:$F$1003,3,FALSE)</f>
        <v>#N/A</v>
      </c>
      <c r="F533" s="1" t="e">
        <f>VLOOKUP(C533,Entrants!$A$3:$F$1003,4,FALSE)</f>
        <v>#N/A</v>
      </c>
      <c r="G533" s="1" t="e">
        <f>VLOOKUP(C533,Entrants!$A$3:$F$1003,5,FALSE)</f>
        <v>#N/A</v>
      </c>
      <c r="H533" s="24">
        <f>COUNTIF($F$3:F533,F533)</f>
        <v>403</v>
      </c>
      <c r="I533" s="20" t="e">
        <f>VLOOKUP(C533,Entrants!$A$3:$F$1003,6,FALSE)</f>
        <v>#N/A</v>
      </c>
    </row>
    <row r="534" spans="1:9" x14ac:dyDescent="0.3">
      <c r="A534" s="1">
        <v>532</v>
      </c>
      <c r="B534" s="2"/>
      <c r="D534" s="1" t="e">
        <f>VLOOKUP(C534,Entrants!$A$3:$F$1003,2,FALSE)</f>
        <v>#N/A</v>
      </c>
      <c r="E534" s="1" t="e">
        <f>VLOOKUP(C534,Entrants!$A$3:$F$1003,3,FALSE)</f>
        <v>#N/A</v>
      </c>
      <c r="F534" s="1" t="e">
        <f>VLOOKUP(C534,Entrants!$A$3:$F$1003,4,FALSE)</f>
        <v>#N/A</v>
      </c>
      <c r="G534" s="1" t="e">
        <f>VLOOKUP(C534,Entrants!$A$3:$F$1003,5,FALSE)</f>
        <v>#N/A</v>
      </c>
      <c r="H534" s="24">
        <f>COUNTIF($F$3:F534,F534)</f>
        <v>404</v>
      </c>
      <c r="I534" s="20" t="e">
        <f>VLOOKUP(C534,Entrants!$A$3:$F$1003,6,FALSE)</f>
        <v>#N/A</v>
      </c>
    </row>
    <row r="535" spans="1:9" x14ac:dyDescent="0.3">
      <c r="A535" s="1">
        <v>533</v>
      </c>
      <c r="B535" s="2"/>
      <c r="D535" s="1" t="e">
        <f>VLOOKUP(C535,Entrants!$A$3:$F$1003,2,FALSE)</f>
        <v>#N/A</v>
      </c>
      <c r="E535" s="1" t="e">
        <f>VLOOKUP(C535,Entrants!$A$3:$F$1003,3,FALSE)</f>
        <v>#N/A</v>
      </c>
      <c r="F535" s="1" t="e">
        <f>VLOOKUP(C535,Entrants!$A$3:$F$1003,4,FALSE)</f>
        <v>#N/A</v>
      </c>
      <c r="G535" s="1" t="e">
        <f>VLOOKUP(C535,Entrants!$A$3:$F$1003,5,FALSE)</f>
        <v>#N/A</v>
      </c>
      <c r="H535" s="24">
        <f>COUNTIF($F$3:F535,F535)</f>
        <v>405</v>
      </c>
      <c r="I535" s="20" t="e">
        <f>VLOOKUP(C535,Entrants!$A$3:$F$1003,6,FALSE)</f>
        <v>#N/A</v>
      </c>
    </row>
    <row r="536" spans="1:9" x14ac:dyDescent="0.3">
      <c r="A536" s="1">
        <v>534</v>
      </c>
      <c r="B536" s="2"/>
      <c r="D536" s="1" t="e">
        <f>VLOOKUP(C536,Entrants!$A$3:$F$1003,2,FALSE)</f>
        <v>#N/A</v>
      </c>
      <c r="E536" s="1" t="e">
        <f>VLOOKUP(C536,Entrants!$A$3:$F$1003,3,FALSE)</f>
        <v>#N/A</v>
      </c>
      <c r="F536" s="1" t="e">
        <f>VLOOKUP(C536,Entrants!$A$3:$F$1003,4,FALSE)</f>
        <v>#N/A</v>
      </c>
      <c r="G536" s="1" t="e">
        <f>VLOOKUP(C536,Entrants!$A$3:$F$1003,5,FALSE)</f>
        <v>#N/A</v>
      </c>
      <c r="H536" s="24">
        <f>COUNTIF($F$3:F536,F536)</f>
        <v>406</v>
      </c>
      <c r="I536" s="20" t="e">
        <f>VLOOKUP(C536,Entrants!$A$3:$F$1003,6,FALSE)</f>
        <v>#N/A</v>
      </c>
    </row>
    <row r="537" spans="1:9" x14ac:dyDescent="0.3">
      <c r="A537" s="1">
        <v>535</v>
      </c>
      <c r="B537" s="2"/>
      <c r="D537" s="1" t="e">
        <f>VLOOKUP(C537,Entrants!$A$3:$F$1003,2,FALSE)</f>
        <v>#N/A</v>
      </c>
      <c r="E537" s="1" t="e">
        <f>VLOOKUP(C537,Entrants!$A$3:$F$1003,3,FALSE)</f>
        <v>#N/A</v>
      </c>
      <c r="F537" s="1" t="e">
        <f>VLOOKUP(C537,Entrants!$A$3:$F$1003,4,FALSE)</f>
        <v>#N/A</v>
      </c>
      <c r="G537" s="1" t="e">
        <f>VLOOKUP(C537,Entrants!$A$3:$F$1003,5,FALSE)</f>
        <v>#N/A</v>
      </c>
      <c r="H537" s="24">
        <f>COUNTIF($F$3:F537,F537)</f>
        <v>407</v>
      </c>
      <c r="I537" s="20" t="e">
        <f>VLOOKUP(C537,Entrants!$A$3:$F$1003,6,FALSE)</f>
        <v>#N/A</v>
      </c>
    </row>
    <row r="538" spans="1:9" x14ac:dyDescent="0.3">
      <c r="A538" s="1">
        <v>536</v>
      </c>
      <c r="B538" s="2"/>
      <c r="D538" s="1" t="e">
        <f>VLOOKUP(C538,Entrants!$A$3:$F$1003,2,FALSE)</f>
        <v>#N/A</v>
      </c>
      <c r="E538" s="1" t="e">
        <f>VLOOKUP(C538,Entrants!$A$3:$F$1003,3,FALSE)</f>
        <v>#N/A</v>
      </c>
      <c r="F538" s="1" t="e">
        <f>VLOOKUP(C538,Entrants!$A$3:$F$1003,4,FALSE)</f>
        <v>#N/A</v>
      </c>
      <c r="G538" s="1" t="e">
        <f>VLOOKUP(C538,Entrants!$A$3:$F$1003,5,FALSE)</f>
        <v>#N/A</v>
      </c>
      <c r="H538" s="24">
        <f>COUNTIF($F$3:F538,F538)</f>
        <v>408</v>
      </c>
      <c r="I538" s="20" t="e">
        <f>VLOOKUP(C538,Entrants!$A$3:$F$1003,6,FALSE)</f>
        <v>#N/A</v>
      </c>
    </row>
    <row r="539" spans="1:9" x14ac:dyDescent="0.3">
      <c r="A539" s="1">
        <v>537</v>
      </c>
      <c r="B539" s="2"/>
      <c r="D539" s="1" t="e">
        <f>VLOOKUP(C539,Entrants!$A$3:$F$1003,2,FALSE)</f>
        <v>#N/A</v>
      </c>
      <c r="E539" s="1" t="e">
        <f>VLOOKUP(C539,Entrants!$A$3:$F$1003,3,FALSE)</f>
        <v>#N/A</v>
      </c>
      <c r="F539" s="1" t="e">
        <f>VLOOKUP(C539,Entrants!$A$3:$F$1003,4,FALSE)</f>
        <v>#N/A</v>
      </c>
      <c r="G539" s="1" t="e">
        <f>VLOOKUP(C539,Entrants!$A$3:$F$1003,5,FALSE)</f>
        <v>#N/A</v>
      </c>
      <c r="H539" s="24">
        <f>COUNTIF($F$3:F539,F539)</f>
        <v>409</v>
      </c>
      <c r="I539" s="20" t="e">
        <f>VLOOKUP(C539,Entrants!$A$3:$F$1003,6,FALSE)</f>
        <v>#N/A</v>
      </c>
    </row>
    <row r="540" spans="1:9" x14ac:dyDescent="0.3">
      <c r="A540" s="1">
        <v>538</v>
      </c>
      <c r="B540" s="2"/>
      <c r="D540" s="1" t="e">
        <f>VLOOKUP(C540,Entrants!$A$3:$F$1003,2,FALSE)</f>
        <v>#N/A</v>
      </c>
      <c r="E540" s="1" t="e">
        <f>VLOOKUP(C540,Entrants!$A$3:$F$1003,3,FALSE)</f>
        <v>#N/A</v>
      </c>
      <c r="F540" s="1" t="e">
        <f>VLOOKUP(C540,Entrants!$A$3:$F$1003,4,FALSE)</f>
        <v>#N/A</v>
      </c>
      <c r="G540" s="1" t="e">
        <f>VLOOKUP(C540,Entrants!$A$3:$F$1003,5,FALSE)</f>
        <v>#N/A</v>
      </c>
      <c r="H540" s="24">
        <f>COUNTIF($F$3:F540,F540)</f>
        <v>410</v>
      </c>
      <c r="I540" s="20" t="e">
        <f>VLOOKUP(C540,Entrants!$A$3:$F$1003,6,FALSE)</f>
        <v>#N/A</v>
      </c>
    </row>
    <row r="541" spans="1:9" x14ac:dyDescent="0.3">
      <c r="A541" s="1">
        <v>539</v>
      </c>
      <c r="B541" s="2"/>
      <c r="D541" s="1" t="e">
        <f>VLOOKUP(C541,Entrants!$A$3:$F$1003,2,FALSE)</f>
        <v>#N/A</v>
      </c>
      <c r="E541" s="1" t="e">
        <f>VLOOKUP(C541,Entrants!$A$3:$F$1003,3,FALSE)</f>
        <v>#N/A</v>
      </c>
      <c r="F541" s="1" t="e">
        <f>VLOOKUP(C541,Entrants!$A$3:$F$1003,4,FALSE)</f>
        <v>#N/A</v>
      </c>
      <c r="G541" s="1" t="e">
        <f>VLOOKUP(C541,Entrants!$A$3:$F$1003,5,FALSE)</f>
        <v>#N/A</v>
      </c>
      <c r="H541" s="24">
        <f>COUNTIF($F$3:F541,F541)</f>
        <v>411</v>
      </c>
      <c r="I541" s="20" t="e">
        <f>VLOOKUP(C541,Entrants!$A$3:$F$1003,6,FALSE)</f>
        <v>#N/A</v>
      </c>
    </row>
    <row r="542" spans="1:9" x14ac:dyDescent="0.3">
      <c r="A542" s="1">
        <v>540</v>
      </c>
      <c r="B542" s="2"/>
      <c r="D542" s="1" t="e">
        <f>VLOOKUP(C542,Entrants!$A$3:$F$1003,2,FALSE)</f>
        <v>#N/A</v>
      </c>
      <c r="E542" s="1" t="e">
        <f>VLOOKUP(C542,Entrants!$A$3:$F$1003,3,FALSE)</f>
        <v>#N/A</v>
      </c>
      <c r="F542" s="1" t="e">
        <f>VLOOKUP(C542,Entrants!$A$3:$F$1003,4,FALSE)</f>
        <v>#N/A</v>
      </c>
      <c r="G542" s="1" t="e">
        <f>VLOOKUP(C542,Entrants!$A$3:$F$1003,5,FALSE)</f>
        <v>#N/A</v>
      </c>
      <c r="H542" s="24">
        <f>COUNTIF($F$3:F542,F542)</f>
        <v>412</v>
      </c>
      <c r="I542" s="20" t="e">
        <f>VLOOKUP(C542,Entrants!$A$3:$F$1003,6,FALSE)</f>
        <v>#N/A</v>
      </c>
    </row>
    <row r="543" spans="1:9" x14ac:dyDescent="0.3">
      <c r="A543" s="1">
        <v>541</v>
      </c>
      <c r="B543" s="2"/>
      <c r="D543" s="1" t="e">
        <f>VLOOKUP(C543,Entrants!$A$3:$F$1003,2,FALSE)</f>
        <v>#N/A</v>
      </c>
      <c r="E543" s="1" t="e">
        <f>VLOOKUP(C543,Entrants!$A$3:$F$1003,3,FALSE)</f>
        <v>#N/A</v>
      </c>
      <c r="F543" s="1" t="e">
        <f>VLOOKUP(C543,Entrants!$A$3:$F$1003,4,FALSE)</f>
        <v>#N/A</v>
      </c>
      <c r="G543" s="1" t="e">
        <f>VLOOKUP(C543,Entrants!$A$3:$F$1003,5,FALSE)</f>
        <v>#N/A</v>
      </c>
      <c r="H543" s="24">
        <f>COUNTIF($F$3:F543,F543)</f>
        <v>413</v>
      </c>
      <c r="I543" s="20" t="e">
        <f>VLOOKUP(C543,Entrants!$A$3:$F$1003,6,FALSE)</f>
        <v>#N/A</v>
      </c>
    </row>
    <row r="544" spans="1:9" x14ac:dyDescent="0.3">
      <c r="A544" s="1">
        <v>542</v>
      </c>
      <c r="B544" s="2"/>
      <c r="D544" s="1" t="e">
        <f>VLOOKUP(C544,Entrants!$A$3:$F$1003,2,FALSE)</f>
        <v>#N/A</v>
      </c>
      <c r="E544" s="1" t="e">
        <f>VLOOKUP(C544,Entrants!$A$3:$F$1003,3,FALSE)</f>
        <v>#N/A</v>
      </c>
      <c r="F544" s="1" t="e">
        <f>VLOOKUP(C544,Entrants!$A$3:$F$1003,4,FALSE)</f>
        <v>#N/A</v>
      </c>
      <c r="G544" s="1" t="e">
        <f>VLOOKUP(C544,Entrants!$A$3:$F$1003,5,FALSE)</f>
        <v>#N/A</v>
      </c>
      <c r="H544" s="24">
        <f>COUNTIF($F$3:F544,F544)</f>
        <v>414</v>
      </c>
      <c r="I544" s="20" t="e">
        <f>VLOOKUP(C544,Entrants!$A$3:$F$1003,6,FALSE)</f>
        <v>#N/A</v>
      </c>
    </row>
    <row r="545" spans="1:9" x14ac:dyDescent="0.3">
      <c r="A545" s="1">
        <v>543</v>
      </c>
      <c r="B545" s="2"/>
      <c r="D545" s="1" t="e">
        <f>VLOOKUP(C545,Entrants!$A$3:$F$1003,2,FALSE)</f>
        <v>#N/A</v>
      </c>
      <c r="E545" s="1" t="e">
        <f>VLOOKUP(C545,Entrants!$A$3:$F$1003,3,FALSE)</f>
        <v>#N/A</v>
      </c>
      <c r="F545" s="1" t="e">
        <f>VLOOKUP(C545,Entrants!$A$3:$F$1003,4,FALSE)</f>
        <v>#N/A</v>
      </c>
      <c r="G545" s="1" t="e">
        <f>VLOOKUP(C545,Entrants!$A$3:$F$1003,5,FALSE)</f>
        <v>#N/A</v>
      </c>
      <c r="H545" s="24">
        <f>COUNTIF($F$3:F545,F545)</f>
        <v>415</v>
      </c>
      <c r="I545" s="20" t="e">
        <f>VLOOKUP(C545,Entrants!$A$3:$F$1003,6,FALSE)</f>
        <v>#N/A</v>
      </c>
    </row>
    <row r="546" spans="1:9" x14ac:dyDescent="0.3">
      <c r="A546" s="1">
        <v>544</v>
      </c>
      <c r="B546" s="2"/>
      <c r="D546" s="1" t="e">
        <f>VLOOKUP(C546,Entrants!$A$3:$F$1003,2,FALSE)</f>
        <v>#N/A</v>
      </c>
      <c r="E546" s="1" t="e">
        <f>VLOOKUP(C546,Entrants!$A$3:$F$1003,3,FALSE)</f>
        <v>#N/A</v>
      </c>
      <c r="F546" s="1" t="e">
        <f>VLOOKUP(C546,Entrants!$A$3:$F$1003,4,FALSE)</f>
        <v>#N/A</v>
      </c>
      <c r="G546" s="1" t="e">
        <f>VLOOKUP(C546,Entrants!$A$3:$F$1003,5,FALSE)</f>
        <v>#N/A</v>
      </c>
      <c r="H546" s="24">
        <f>COUNTIF($F$3:F546,F546)</f>
        <v>416</v>
      </c>
      <c r="I546" s="20" t="e">
        <f>VLOOKUP(C546,Entrants!$A$3:$F$1003,6,FALSE)</f>
        <v>#N/A</v>
      </c>
    </row>
    <row r="547" spans="1:9" x14ac:dyDescent="0.3">
      <c r="A547" s="1">
        <v>545</v>
      </c>
      <c r="B547" s="2"/>
      <c r="D547" s="1" t="e">
        <f>VLOOKUP(C547,Entrants!$A$3:$F$1003,2,FALSE)</f>
        <v>#N/A</v>
      </c>
      <c r="E547" s="1" t="e">
        <f>VLOOKUP(C547,Entrants!$A$3:$F$1003,3,FALSE)</f>
        <v>#N/A</v>
      </c>
      <c r="F547" s="1" t="e">
        <f>VLOOKUP(C547,Entrants!$A$3:$F$1003,4,FALSE)</f>
        <v>#N/A</v>
      </c>
      <c r="G547" s="1" t="e">
        <f>VLOOKUP(C547,Entrants!$A$3:$F$1003,5,FALSE)</f>
        <v>#N/A</v>
      </c>
      <c r="H547" s="24">
        <f>COUNTIF($F$3:F547,F547)</f>
        <v>417</v>
      </c>
      <c r="I547" s="20" t="e">
        <f>VLOOKUP(C547,Entrants!$A$3:$F$1003,6,FALSE)</f>
        <v>#N/A</v>
      </c>
    </row>
    <row r="548" spans="1:9" x14ac:dyDescent="0.3">
      <c r="A548" s="1">
        <v>546</v>
      </c>
      <c r="B548" s="2"/>
      <c r="D548" s="1" t="e">
        <f>VLOOKUP(C548,Entrants!$A$3:$F$1003,2,FALSE)</f>
        <v>#N/A</v>
      </c>
      <c r="E548" s="1" t="e">
        <f>VLOOKUP(C548,Entrants!$A$3:$F$1003,3,FALSE)</f>
        <v>#N/A</v>
      </c>
      <c r="F548" s="1" t="e">
        <f>VLOOKUP(C548,Entrants!$A$3:$F$1003,4,FALSE)</f>
        <v>#N/A</v>
      </c>
      <c r="G548" s="1" t="e">
        <f>VLOOKUP(C548,Entrants!$A$3:$F$1003,5,FALSE)</f>
        <v>#N/A</v>
      </c>
      <c r="H548" s="24">
        <f>COUNTIF($F$3:F548,F548)</f>
        <v>418</v>
      </c>
      <c r="I548" s="20" t="e">
        <f>VLOOKUP(C548,Entrants!$A$3:$F$1003,6,FALSE)</f>
        <v>#N/A</v>
      </c>
    </row>
    <row r="549" spans="1:9" x14ac:dyDescent="0.3">
      <c r="A549" s="1">
        <v>547</v>
      </c>
      <c r="B549" s="2"/>
      <c r="D549" s="1" t="e">
        <f>VLOOKUP(C549,Entrants!$A$3:$F$1003,2,FALSE)</f>
        <v>#N/A</v>
      </c>
      <c r="E549" s="1" t="e">
        <f>VLOOKUP(C549,Entrants!$A$3:$F$1003,3,FALSE)</f>
        <v>#N/A</v>
      </c>
      <c r="F549" s="1" t="e">
        <f>VLOOKUP(C549,Entrants!$A$3:$F$1003,4,FALSE)</f>
        <v>#N/A</v>
      </c>
      <c r="G549" s="1" t="e">
        <f>VLOOKUP(C549,Entrants!$A$3:$F$1003,5,FALSE)</f>
        <v>#N/A</v>
      </c>
      <c r="H549" s="24">
        <f>COUNTIF($F$3:F549,F549)</f>
        <v>419</v>
      </c>
      <c r="I549" s="20" t="e">
        <f>VLOOKUP(C549,Entrants!$A$3:$F$1003,6,FALSE)</f>
        <v>#N/A</v>
      </c>
    </row>
    <row r="550" spans="1:9" x14ac:dyDescent="0.3">
      <c r="A550" s="1">
        <v>548</v>
      </c>
      <c r="B550" s="2"/>
      <c r="D550" s="1" t="e">
        <f>VLOOKUP(C550,Entrants!$A$3:$F$1003,2,FALSE)</f>
        <v>#N/A</v>
      </c>
      <c r="E550" s="1" t="e">
        <f>VLOOKUP(C550,Entrants!$A$3:$F$1003,3,FALSE)</f>
        <v>#N/A</v>
      </c>
      <c r="F550" s="1" t="e">
        <f>VLOOKUP(C550,Entrants!$A$3:$F$1003,4,FALSE)</f>
        <v>#N/A</v>
      </c>
      <c r="G550" s="1" t="e">
        <f>VLOOKUP(C550,Entrants!$A$3:$F$1003,5,FALSE)</f>
        <v>#N/A</v>
      </c>
      <c r="H550" s="24">
        <f>COUNTIF($F$3:F550,F550)</f>
        <v>420</v>
      </c>
      <c r="I550" s="20" t="e">
        <f>VLOOKUP(C550,Entrants!$A$3:$F$1003,6,FALSE)</f>
        <v>#N/A</v>
      </c>
    </row>
    <row r="551" spans="1:9" x14ac:dyDescent="0.3">
      <c r="A551" s="1">
        <v>549</v>
      </c>
      <c r="B551" s="2"/>
      <c r="D551" s="1" t="e">
        <f>VLOOKUP(C551,Entrants!$A$3:$F$1003,2,FALSE)</f>
        <v>#N/A</v>
      </c>
      <c r="E551" s="1" t="e">
        <f>VLOOKUP(C551,Entrants!$A$3:$F$1003,3,FALSE)</f>
        <v>#N/A</v>
      </c>
      <c r="F551" s="1" t="e">
        <f>VLOOKUP(C551,Entrants!$A$3:$F$1003,4,FALSE)</f>
        <v>#N/A</v>
      </c>
      <c r="G551" s="1" t="e">
        <f>VLOOKUP(C551,Entrants!$A$3:$F$1003,5,FALSE)</f>
        <v>#N/A</v>
      </c>
      <c r="H551" s="24">
        <f>COUNTIF($F$3:F551,F551)</f>
        <v>421</v>
      </c>
      <c r="I551" s="20" t="e">
        <f>VLOOKUP(C551,Entrants!$A$3:$F$1003,6,FALSE)</f>
        <v>#N/A</v>
      </c>
    </row>
    <row r="552" spans="1:9" x14ac:dyDescent="0.3">
      <c r="A552" s="1">
        <v>550</v>
      </c>
      <c r="B552" s="2"/>
      <c r="D552" s="1" t="e">
        <f>VLOOKUP(C552,Entrants!$A$3:$F$1003,2,FALSE)</f>
        <v>#N/A</v>
      </c>
      <c r="E552" s="1" t="e">
        <f>VLOOKUP(C552,Entrants!$A$3:$F$1003,3,FALSE)</f>
        <v>#N/A</v>
      </c>
      <c r="F552" s="1" t="e">
        <f>VLOOKUP(C552,Entrants!$A$3:$F$1003,4,FALSE)</f>
        <v>#N/A</v>
      </c>
      <c r="G552" s="1" t="e">
        <f>VLOOKUP(C552,Entrants!$A$3:$F$1003,5,FALSE)</f>
        <v>#N/A</v>
      </c>
      <c r="H552" s="24">
        <f>COUNTIF($F$3:F552,F552)</f>
        <v>422</v>
      </c>
      <c r="I552" s="20" t="e">
        <f>VLOOKUP(C552,Entrants!$A$3:$F$1003,6,FALSE)</f>
        <v>#N/A</v>
      </c>
    </row>
    <row r="553" spans="1:9" x14ac:dyDescent="0.3">
      <c r="A553" s="1">
        <v>551</v>
      </c>
      <c r="B553" s="2"/>
      <c r="D553" s="1" t="e">
        <f>VLOOKUP(C553,Entrants!$A$3:$F$1003,2,FALSE)</f>
        <v>#N/A</v>
      </c>
      <c r="E553" s="1" t="e">
        <f>VLOOKUP(C553,Entrants!$A$3:$F$1003,3,FALSE)</f>
        <v>#N/A</v>
      </c>
      <c r="F553" s="1" t="e">
        <f>VLOOKUP(C553,Entrants!$A$3:$F$1003,4,FALSE)</f>
        <v>#N/A</v>
      </c>
      <c r="G553" s="1" t="e">
        <f>VLOOKUP(C553,Entrants!$A$3:$F$1003,5,FALSE)</f>
        <v>#N/A</v>
      </c>
      <c r="H553" s="24">
        <f>COUNTIF($F$3:F553,F553)</f>
        <v>423</v>
      </c>
      <c r="I553" s="20" t="e">
        <f>VLOOKUP(C553,Entrants!$A$3:$F$1003,6,FALSE)</f>
        <v>#N/A</v>
      </c>
    </row>
    <row r="554" spans="1:9" x14ac:dyDescent="0.3">
      <c r="A554" s="1">
        <v>552</v>
      </c>
      <c r="B554" s="2"/>
      <c r="D554" s="1" t="e">
        <f>VLOOKUP(C554,Entrants!$A$3:$F$1003,2,FALSE)</f>
        <v>#N/A</v>
      </c>
      <c r="E554" s="1" t="e">
        <f>VLOOKUP(C554,Entrants!$A$3:$F$1003,3,FALSE)</f>
        <v>#N/A</v>
      </c>
      <c r="F554" s="1" t="e">
        <f>VLOOKUP(C554,Entrants!$A$3:$F$1003,4,FALSE)</f>
        <v>#N/A</v>
      </c>
      <c r="G554" s="1" t="e">
        <f>VLOOKUP(C554,Entrants!$A$3:$F$1003,5,FALSE)</f>
        <v>#N/A</v>
      </c>
      <c r="H554" s="24">
        <f>COUNTIF($F$3:F554,F554)</f>
        <v>424</v>
      </c>
      <c r="I554" s="20" t="e">
        <f>VLOOKUP(C554,Entrants!$A$3:$F$1003,6,FALSE)</f>
        <v>#N/A</v>
      </c>
    </row>
    <row r="555" spans="1:9" x14ac:dyDescent="0.3">
      <c r="A555" s="1">
        <v>553</v>
      </c>
      <c r="B555" s="2"/>
      <c r="D555" s="1" t="e">
        <f>VLOOKUP(C555,Entrants!$A$3:$F$1003,2,FALSE)</f>
        <v>#N/A</v>
      </c>
      <c r="E555" s="1" t="e">
        <f>VLOOKUP(C555,Entrants!$A$3:$F$1003,3,FALSE)</f>
        <v>#N/A</v>
      </c>
      <c r="F555" s="1" t="e">
        <f>VLOOKUP(C555,Entrants!$A$3:$F$1003,4,FALSE)</f>
        <v>#N/A</v>
      </c>
      <c r="G555" s="1" t="e">
        <f>VLOOKUP(C555,Entrants!$A$3:$F$1003,5,FALSE)</f>
        <v>#N/A</v>
      </c>
      <c r="H555" s="24">
        <f>COUNTIF($F$3:F555,F555)</f>
        <v>425</v>
      </c>
      <c r="I555" s="20" t="e">
        <f>VLOOKUP(C555,Entrants!$A$3:$F$1003,6,FALSE)</f>
        <v>#N/A</v>
      </c>
    </row>
    <row r="556" spans="1:9" x14ac:dyDescent="0.3">
      <c r="A556" s="1">
        <v>554</v>
      </c>
      <c r="B556" s="2"/>
      <c r="D556" s="1" t="e">
        <f>VLOOKUP(C556,Entrants!$A$3:$F$1003,2,FALSE)</f>
        <v>#N/A</v>
      </c>
      <c r="E556" s="1" t="e">
        <f>VLOOKUP(C556,Entrants!$A$3:$F$1003,3,FALSE)</f>
        <v>#N/A</v>
      </c>
      <c r="F556" s="1" t="e">
        <f>VLOOKUP(C556,Entrants!$A$3:$F$1003,4,FALSE)</f>
        <v>#N/A</v>
      </c>
      <c r="G556" s="1" t="e">
        <f>VLOOKUP(C556,Entrants!$A$3:$F$1003,5,FALSE)</f>
        <v>#N/A</v>
      </c>
      <c r="H556" s="24">
        <f>COUNTIF($F$3:F556,F556)</f>
        <v>426</v>
      </c>
      <c r="I556" s="20" t="e">
        <f>VLOOKUP(C556,Entrants!$A$3:$F$1003,6,FALSE)</f>
        <v>#N/A</v>
      </c>
    </row>
    <row r="557" spans="1:9" x14ac:dyDescent="0.3">
      <c r="A557" s="1">
        <v>555</v>
      </c>
      <c r="B557" s="2"/>
      <c r="D557" s="1" t="e">
        <f>VLOOKUP(C557,Entrants!$A$3:$F$1003,2,FALSE)</f>
        <v>#N/A</v>
      </c>
      <c r="E557" s="1" t="e">
        <f>VLOOKUP(C557,Entrants!$A$3:$F$1003,3,FALSE)</f>
        <v>#N/A</v>
      </c>
      <c r="F557" s="1" t="e">
        <f>VLOOKUP(C557,Entrants!$A$3:$F$1003,4,FALSE)</f>
        <v>#N/A</v>
      </c>
      <c r="G557" s="1" t="e">
        <f>VLOOKUP(C557,Entrants!$A$3:$F$1003,5,FALSE)</f>
        <v>#N/A</v>
      </c>
      <c r="H557" s="24">
        <f>COUNTIF($F$3:F557,F557)</f>
        <v>427</v>
      </c>
      <c r="I557" s="20" t="e">
        <f>VLOOKUP(C557,Entrants!$A$3:$F$1003,6,FALSE)</f>
        <v>#N/A</v>
      </c>
    </row>
    <row r="558" spans="1:9" x14ac:dyDescent="0.3">
      <c r="A558" s="1">
        <v>556</v>
      </c>
      <c r="B558" s="2"/>
      <c r="D558" s="1" t="e">
        <f>VLOOKUP(C558,Entrants!$A$3:$F$1003,2,FALSE)</f>
        <v>#N/A</v>
      </c>
      <c r="E558" s="1" t="e">
        <f>VLOOKUP(C558,Entrants!$A$3:$F$1003,3,FALSE)</f>
        <v>#N/A</v>
      </c>
      <c r="F558" s="1" t="e">
        <f>VLOOKUP(C558,Entrants!$A$3:$F$1003,4,FALSE)</f>
        <v>#N/A</v>
      </c>
      <c r="G558" s="1" t="e">
        <f>VLOOKUP(C558,Entrants!$A$3:$F$1003,5,FALSE)</f>
        <v>#N/A</v>
      </c>
      <c r="H558" s="24">
        <f>COUNTIF($F$3:F558,F558)</f>
        <v>428</v>
      </c>
      <c r="I558" s="20" t="e">
        <f>VLOOKUP(C558,Entrants!$A$3:$F$1003,6,FALSE)</f>
        <v>#N/A</v>
      </c>
    </row>
    <row r="559" spans="1:9" x14ac:dyDescent="0.3">
      <c r="A559" s="1">
        <v>557</v>
      </c>
      <c r="B559" s="2"/>
      <c r="D559" s="1" t="e">
        <f>VLOOKUP(C559,Entrants!$A$3:$F$1003,2,FALSE)</f>
        <v>#N/A</v>
      </c>
      <c r="E559" s="1" t="e">
        <f>VLOOKUP(C559,Entrants!$A$3:$F$1003,3,FALSE)</f>
        <v>#N/A</v>
      </c>
      <c r="F559" s="1" t="e">
        <f>VLOOKUP(C559,Entrants!$A$3:$F$1003,4,FALSE)</f>
        <v>#N/A</v>
      </c>
      <c r="G559" s="1" t="e">
        <f>VLOOKUP(C559,Entrants!$A$3:$F$1003,5,FALSE)</f>
        <v>#N/A</v>
      </c>
      <c r="H559" s="24">
        <f>COUNTIF($F$3:F559,F559)</f>
        <v>429</v>
      </c>
      <c r="I559" s="20" t="e">
        <f>VLOOKUP(C559,Entrants!$A$3:$F$1003,6,FALSE)</f>
        <v>#N/A</v>
      </c>
    </row>
    <row r="560" spans="1:9" x14ac:dyDescent="0.3">
      <c r="A560" s="1">
        <v>558</v>
      </c>
      <c r="B560" s="2"/>
      <c r="D560" s="1" t="e">
        <f>VLOOKUP(C560,Entrants!$A$3:$F$1003,2,FALSE)</f>
        <v>#N/A</v>
      </c>
      <c r="E560" s="1" t="e">
        <f>VLOOKUP(C560,Entrants!$A$3:$F$1003,3,FALSE)</f>
        <v>#N/A</v>
      </c>
      <c r="F560" s="1" t="e">
        <f>VLOOKUP(C560,Entrants!$A$3:$F$1003,4,FALSE)</f>
        <v>#N/A</v>
      </c>
      <c r="G560" s="1" t="e">
        <f>VLOOKUP(C560,Entrants!$A$3:$F$1003,5,FALSE)</f>
        <v>#N/A</v>
      </c>
      <c r="H560" s="24">
        <f>COUNTIF($F$3:F560,F560)</f>
        <v>430</v>
      </c>
      <c r="I560" s="20" t="e">
        <f>VLOOKUP(C560,Entrants!$A$3:$F$1003,6,FALSE)</f>
        <v>#N/A</v>
      </c>
    </row>
    <row r="561" spans="1:9" x14ac:dyDescent="0.3">
      <c r="A561" s="1">
        <v>559</v>
      </c>
      <c r="B561" s="2"/>
      <c r="D561" s="1" t="e">
        <f>VLOOKUP(C561,Entrants!$A$3:$F$1003,2,FALSE)</f>
        <v>#N/A</v>
      </c>
      <c r="E561" s="1" t="e">
        <f>VLOOKUP(C561,Entrants!$A$3:$F$1003,3,FALSE)</f>
        <v>#N/A</v>
      </c>
      <c r="F561" s="1" t="e">
        <f>VLOOKUP(C561,Entrants!$A$3:$F$1003,4,FALSE)</f>
        <v>#N/A</v>
      </c>
      <c r="G561" s="1" t="e">
        <f>VLOOKUP(C561,Entrants!$A$3:$F$1003,5,FALSE)</f>
        <v>#N/A</v>
      </c>
      <c r="H561" s="24">
        <f>COUNTIF($F$3:F561,F561)</f>
        <v>431</v>
      </c>
      <c r="I561" s="20" t="e">
        <f>VLOOKUP(C561,Entrants!$A$3:$F$1003,6,FALSE)</f>
        <v>#N/A</v>
      </c>
    </row>
    <row r="562" spans="1:9" x14ac:dyDescent="0.3">
      <c r="A562" s="1">
        <v>560</v>
      </c>
      <c r="B562" s="2"/>
      <c r="D562" s="1" t="e">
        <f>VLOOKUP(C562,Entrants!$A$3:$F$1003,2,FALSE)</f>
        <v>#N/A</v>
      </c>
      <c r="E562" s="1" t="e">
        <f>VLOOKUP(C562,Entrants!$A$3:$F$1003,3,FALSE)</f>
        <v>#N/A</v>
      </c>
      <c r="F562" s="1" t="e">
        <f>VLOOKUP(C562,Entrants!$A$3:$F$1003,4,FALSE)</f>
        <v>#N/A</v>
      </c>
      <c r="G562" s="1" t="e">
        <f>VLOOKUP(C562,Entrants!$A$3:$F$1003,5,FALSE)</f>
        <v>#N/A</v>
      </c>
      <c r="H562" s="24">
        <f>COUNTIF($F$3:F562,F562)</f>
        <v>432</v>
      </c>
      <c r="I562" s="20" t="e">
        <f>VLOOKUP(C562,Entrants!$A$3:$F$1003,6,FALSE)</f>
        <v>#N/A</v>
      </c>
    </row>
    <row r="563" spans="1:9" x14ac:dyDescent="0.3">
      <c r="A563" s="1">
        <v>561</v>
      </c>
      <c r="B563" s="2"/>
      <c r="D563" s="1" t="e">
        <f>VLOOKUP(C563,Entrants!$A$3:$F$1003,2,FALSE)</f>
        <v>#N/A</v>
      </c>
      <c r="E563" s="1" t="e">
        <f>VLOOKUP(C563,Entrants!$A$3:$F$1003,3,FALSE)</f>
        <v>#N/A</v>
      </c>
      <c r="F563" s="1" t="e">
        <f>VLOOKUP(C563,Entrants!$A$3:$F$1003,4,FALSE)</f>
        <v>#N/A</v>
      </c>
      <c r="G563" s="1" t="e">
        <f>VLOOKUP(C563,Entrants!$A$3:$F$1003,5,FALSE)</f>
        <v>#N/A</v>
      </c>
      <c r="H563" s="24">
        <f>COUNTIF($F$3:F563,F563)</f>
        <v>433</v>
      </c>
      <c r="I563" s="20" t="e">
        <f>VLOOKUP(C563,Entrants!$A$3:$F$1003,6,FALSE)</f>
        <v>#N/A</v>
      </c>
    </row>
    <row r="564" spans="1:9" x14ac:dyDescent="0.3">
      <c r="A564" s="1">
        <v>562</v>
      </c>
      <c r="B564" s="2"/>
      <c r="D564" s="1" t="e">
        <f>VLOOKUP(C564,Entrants!$A$3:$F$1003,2,FALSE)</f>
        <v>#N/A</v>
      </c>
      <c r="E564" s="1" t="e">
        <f>VLOOKUP(C564,Entrants!$A$3:$F$1003,3,FALSE)</f>
        <v>#N/A</v>
      </c>
      <c r="F564" s="1" t="e">
        <f>VLOOKUP(C564,Entrants!$A$3:$F$1003,4,FALSE)</f>
        <v>#N/A</v>
      </c>
      <c r="G564" s="1" t="e">
        <f>VLOOKUP(C564,Entrants!$A$3:$F$1003,5,FALSE)</f>
        <v>#N/A</v>
      </c>
      <c r="H564" s="24">
        <f>COUNTIF($F$3:F564,F564)</f>
        <v>434</v>
      </c>
      <c r="I564" s="20" t="e">
        <f>VLOOKUP(C564,Entrants!$A$3:$F$1003,6,FALSE)</f>
        <v>#N/A</v>
      </c>
    </row>
    <row r="565" spans="1:9" x14ac:dyDescent="0.3">
      <c r="A565" s="1">
        <v>563</v>
      </c>
      <c r="B565" s="2"/>
      <c r="D565" s="1" t="e">
        <f>VLOOKUP(C565,Entrants!$A$3:$F$1003,2,FALSE)</f>
        <v>#N/A</v>
      </c>
      <c r="E565" s="1" t="e">
        <f>VLOOKUP(C565,Entrants!$A$3:$F$1003,3,FALSE)</f>
        <v>#N/A</v>
      </c>
      <c r="F565" s="1" t="e">
        <f>VLOOKUP(C565,Entrants!$A$3:$F$1003,4,FALSE)</f>
        <v>#N/A</v>
      </c>
      <c r="G565" s="1" t="e">
        <f>VLOOKUP(C565,Entrants!$A$3:$F$1003,5,FALSE)</f>
        <v>#N/A</v>
      </c>
      <c r="H565" s="24">
        <f>COUNTIF($F$3:F565,F565)</f>
        <v>435</v>
      </c>
      <c r="I565" s="20" t="e">
        <f>VLOOKUP(C565,Entrants!$A$3:$F$1003,6,FALSE)</f>
        <v>#N/A</v>
      </c>
    </row>
    <row r="566" spans="1:9" x14ac:dyDescent="0.3">
      <c r="A566" s="1">
        <v>564</v>
      </c>
      <c r="B566" s="2"/>
      <c r="D566" s="1" t="e">
        <f>VLOOKUP(C566,Entrants!$A$3:$F$1003,2,FALSE)</f>
        <v>#N/A</v>
      </c>
      <c r="E566" s="1" t="e">
        <f>VLOOKUP(C566,Entrants!$A$3:$F$1003,3,FALSE)</f>
        <v>#N/A</v>
      </c>
      <c r="F566" s="1" t="e">
        <f>VLOOKUP(C566,Entrants!$A$3:$F$1003,4,FALSE)</f>
        <v>#N/A</v>
      </c>
      <c r="G566" s="1" t="e">
        <f>VLOOKUP(C566,Entrants!$A$3:$F$1003,5,FALSE)</f>
        <v>#N/A</v>
      </c>
      <c r="H566" s="24">
        <f>COUNTIF($F$3:F566,F566)</f>
        <v>436</v>
      </c>
      <c r="I566" s="20" t="e">
        <f>VLOOKUP(C566,Entrants!$A$3:$F$1003,6,FALSE)</f>
        <v>#N/A</v>
      </c>
    </row>
    <row r="567" spans="1:9" x14ac:dyDescent="0.3">
      <c r="A567" s="1">
        <v>565</v>
      </c>
      <c r="B567" s="2"/>
      <c r="D567" s="1" t="e">
        <f>VLOOKUP(C567,Entrants!$A$3:$F$1003,2,FALSE)</f>
        <v>#N/A</v>
      </c>
      <c r="E567" s="1" t="e">
        <f>VLOOKUP(C567,Entrants!$A$3:$F$1003,3,FALSE)</f>
        <v>#N/A</v>
      </c>
      <c r="F567" s="1" t="e">
        <f>VLOOKUP(C567,Entrants!$A$3:$F$1003,4,FALSE)</f>
        <v>#N/A</v>
      </c>
      <c r="G567" s="1" t="e">
        <f>VLOOKUP(C567,Entrants!$A$3:$F$1003,5,FALSE)</f>
        <v>#N/A</v>
      </c>
      <c r="H567" s="24">
        <f>COUNTIF($F$3:F567,F567)</f>
        <v>437</v>
      </c>
      <c r="I567" s="20" t="e">
        <f>VLOOKUP(C567,Entrants!$A$3:$F$1003,6,FALSE)</f>
        <v>#N/A</v>
      </c>
    </row>
    <row r="568" spans="1:9" x14ac:dyDescent="0.3">
      <c r="A568" s="1">
        <v>566</v>
      </c>
      <c r="B568" s="2"/>
      <c r="D568" s="1" t="e">
        <f>VLOOKUP(C568,Entrants!$A$3:$F$1003,2,FALSE)</f>
        <v>#N/A</v>
      </c>
      <c r="E568" s="1" t="e">
        <f>VLOOKUP(C568,Entrants!$A$3:$F$1003,3,FALSE)</f>
        <v>#N/A</v>
      </c>
      <c r="F568" s="1" t="e">
        <f>VLOOKUP(C568,Entrants!$A$3:$F$1003,4,FALSE)</f>
        <v>#N/A</v>
      </c>
      <c r="G568" s="1" t="e">
        <f>VLOOKUP(C568,Entrants!$A$3:$F$1003,5,FALSE)</f>
        <v>#N/A</v>
      </c>
      <c r="H568" s="24">
        <f>COUNTIF($F$3:F568,F568)</f>
        <v>438</v>
      </c>
      <c r="I568" s="20" t="e">
        <f>VLOOKUP(C568,Entrants!$A$3:$F$1003,6,FALSE)</f>
        <v>#N/A</v>
      </c>
    </row>
    <row r="569" spans="1:9" x14ac:dyDescent="0.3">
      <c r="A569" s="1">
        <v>567</v>
      </c>
      <c r="B569" s="2"/>
      <c r="D569" s="1" t="e">
        <f>VLOOKUP(C569,Entrants!$A$3:$F$1003,2,FALSE)</f>
        <v>#N/A</v>
      </c>
      <c r="E569" s="1" t="e">
        <f>VLOOKUP(C569,Entrants!$A$3:$F$1003,3,FALSE)</f>
        <v>#N/A</v>
      </c>
      <c r="F569" s="1" t="e">
        <f>VLOOKUP(C569,Entrants!$A$3:$F$1003,4,FALSE)</f>
        <v>#N/A</v>
      </c>
      <c r="G569" s="1" t="e">
        <f>VLOOKUP(C569,Entrants!$A$3:$F$1003,5,FALSE)</f>
        <v>#N/A</v>
      </c>
      <c r="H569" s="24">
        <f>COUNTIF($F$3:F569,F569)</f>
        <v>439</v>
      </c>
      <c r="I569" s="20" t="e">
        <f>VLOOKUP(C569,Entrants!$A$3:$F$1003,6,FALSE)</f>
        <v>#N/A</v>
      </c>
    </row>
    <row r="570" spans="1:9" x14ac:dyDescent="0.3">
      <c r="A570" s="1">
        <v>568</v>
      </c>
      <c r="B570" s="2"/>
      <c r="D570" s="1" t="e">
        <f>VLOOKUP(C570,Entrants!$A$3:$F$1003,2,FALSE)</f>
        <v>#N/A</v>
      </c>
      <c r="E570" s="1" t="e">
        <f>VLOOKUP(C570,Entrants!$A$3:$F$1003,3,FALSE)</f>
        <v>#N/A</v>
      </c>
      <c r="F570" s="1" t="e">
        <f>VLOOKUP(C570,Entrants!$A$3:$F$1003,4,FALSE)</f>
        <v>#N/A</v>
      </c>
      <c r="G570" s="1" t="e">
        <f>VLOOKUP(C570,Entrants!$A$3:$F$1003,5,FALSE)</f>
        <v>#N/A</v>
      </c>
      <c r="H570" s="24">
        <f>COUNTIF($F$3:F570,F570)</f>
        <v>440</v>
      </c>
      <c r="I570" s="20" t="e">
        <f>VLOOKUP(C570,Entrants!$A$3:$F$1003,6,FALSE)</f>
        <v>#N/A</v>
      </c>
    </row>
    <row r="571" spans="1:9" x14ac:dyDescent="0.3">
      <c r="A571" s="1">
        <v>569</v>
      </c>
      <c r="B571" s="2"/>
      <c r="D571" s="1" t="e">
        <f>VLOOKUP(C571,Entrants!$A$3:$F$1003,2,FALSE)</f>
        <v>#N/A</v>
      </c>
      <c r="E571" s="1" t="e">
        <f>VLOOKUP(C571,Entrants!$A$3:$F$1003,3,FALSE)</f>
        <v>#N/A</v>
      </c>
      <c r="F571" s="1" t="e">
        <f>VLOOKUP(C571,Entrants!$A$3:$F$1003,4,FALSE)</f>
        <v>#N/A</v>
      </c>
      <c r="G571" s="1" t="e">
        <f>VLOOKUP(C571,Entrants!$A$3:$F$1003,5,FALSE)</f>
        <v>#N/A</v>
      </c>
      <c r="H571" s="24">
        <f>COUNTIF($F$3:F571,F571)</f>
        <v>441</v>
      </c>
      <c r="I571" s="20" t="e">
        <f>VLOOKUP(C571,Entrants!$A$3:$F$1003,6,FALSE)</f>
        <v>#N/A</v>
      </c>
    </row>
    <row r="572" spans="1:9" x14ac:dyDescent="0.3">
      <c r="A572" s="1">
        <v>570</v>
      </c>
      <c r="B572" s="2"/>
      <c r="D572" s="1" t="e">
        <f>VLOOKUP(C572,Entrants!$A$3:$F$1003,2,FALSE)</f>
        <v>#N/A</v>
      </c>
      <c r="E572" s="1" t="e">
        <f>VLOOKUP(C572,Entrants!$A$3:$F$1003,3,FALSE)</f>
        <v>#N/A</v>
      </c>
      <c r="F572" s="1" t="e">
        <f>VLOOKUP(C572,Entrants!$A$3:$F$1003,4,FALSE)</f>
        <v>#N/A</v>
      </c>
      <c r="G572" s="1" t="e">
        <f>VLOOKUP(C572,Entrants!$A$3:$F$1003,5,FALSE)</f>
        <v>#N/A</v>
      </c>
      <c r="H572" s="24">
        <f>COUNTIF($F$3:F572,F572)</f>
        <v>442</v>
      </c>
      <c r="I572" s="20" t="e">
        <f>VLOOKUP(C572,Entrants!$A$3:$F$1003,6,FALSE)</f>
        <v>#N/A</v>
      </c>
    </row>
    <row r="573" spans="1:9" x14ac:dyDescent="0.3">
      <c r="A573" s="1">
        <v>571</v>
      </c>
      <c r="B573" s="2"/>
      <c r="D573" s="1" t="e">
        <f>VLOOKUP(C573,Entrants!$A$3:$F$1003,2,FALSE)</f>
        <v>#N/A</v>
      </c>
      <c r="E573" s="1" t="e">
        <f>VLOOKUP(C573,Entrants!$A$3:$F$1003,3,FALSE)</f>
        <v>#N/A</v>
      </c>
      <c r="F573" s="1" t="e">
        <f>VLOOKUP(C573,Entrants!$A$3:$F$1003,4,FALSE)</f>
        <v>#N/A</v>
      </c>
      <c r="G573" s="1" t="e">
        <f>VLOOKUP(C573,Entrants!$A$3:$F$1003,5,FALSE)</f>
        <v>#N/A</v>
      </c>
      <c r="H573" s="24">
        <f>COUNTIF($F$3:F573,F573)</f>
        <v>443</v>
      </c>
      <c r="I573" s="20" t="e">
        <f>VLOOKUP(C573,Entrants!$A$3:$F$1003,6,FALSE)</f>
        <v>#N/A</v>
      </c>
    </row>
    <row r="574" spans="1:9" x14ac:dyDescent="0.3">
      <c r="A574" s="1">
        <v>572</v>
      </c>
      <c r="B574" s="2"/>
      <c r="D574" s="1" t="e">
        <f>VLOOKUP(C574,Entrants!$A$3:$F$1003,2,FALSE)</f>
        <v>#N/A</v>
      </c>
      <c r="E574" s="1" t="e">
        <f>VLOOKUP(C574,Entrants!$A$3:$F$1003,3,FALSE)</f>
        <v>#N/A</v>
      </c>
      <c r="F574" s="1" t="e">
        <f>VLOOKUP(C574,Entrants!$A$3:$F$1003,4,FALSE)</f>
        <v>#N/A</v>
      </c>
      <c r="G574" s="1" t="e">
        <f>VLOOKUP(C574,Entrants!$A$3:$F$1003,5,FALSE)</f>
        <v>#N/A</v>
      </c>
      <c r="H574" s="24">
        <f>COUNTIF($F$3:F574,F574)</f>
        <v>444</v>
      </c>
      <c r="I574" s="20" t="e">
        <f>VLOOKUP(C574,Entrants!$A$3:$F$1003,6,FALSE)</f>
        <v>#N/A</v>
      </c>
    </row>
    <row r="575" spans="1:9" x14ac:dyDescent="0.3">
      <c r="A575" s="1">
        <v>573</v>
      </c>
      <c r="B575" s="2"/>
      <c r="D575" s="1" t="e">
        <f>VLOOKUP(C575,Entrants!$A$3:$F$1003,2,FALSE)</f>
        <v>#N/A</v>
      </c>
      <c r="E575" s="1" t="e">
        <f>VLOOKUP(C575,Entrants!$A$3:$F$1003,3,FALSE)</f>
        <v>#N/A</v>
      </c>
      <c r="F575" s="1" t="e">
        <f>VLOOKUP(C575,Entrants!$A$3:$F$1003,4,FALSE)</f>
        <v>#N/A</v>
      </c>
      <c r="G575" s="1" t="e">
        <f>VLOOKUP(C575,Entrants!$A$3:$F$1003,5,FALSE)</f>
        <v>#N/A</v>
      </c>
      <c r="H575" s="24">
        <f>COUNTIF($F$3:F575,F575)</f>
        <v>445</v>
      </c>
      <c r="I575" s="20" t="e">
        <f>VLOOKUP(C575,Entrants!$A$3:$F$1003,6,FALSE)</f>
        <v>#N/A</v>
      </c>
    </row>
    <row r="576" spans="1:9" x14ac:dyDescent="0.3">
      <c r="A576" s="1">
        <v>574</v>
      </c>
      <c r="B576" s="2"/>
      <c r="D576" s="1" t="e">
        <f>VLOOKUP(C576,Entrants!$A$3:$F$1003,2,FALSE)</f>
        <v>#N/A</v>
      </c>
      <c r="E576" s="1" t="e">
        <f>VLOOKUP(C576,Entrants!$A$3:$F$1003,3,FALSE)</f>
        <v>#N/A</v>
      </c>
      <c r="F576" s="1" t="e">
        <f>VLOOKUP(C576,Entrants!$A$3:$F$1003,4,FALSE)</f>
        <v>#N/A</v>
      </c>
      <c r="G576" s="1" t="e">
        <f>VLOOKUP(C576,Entrants!$A$3:$F$1003,5,FALSE)</f>
        <v>#N/A</v>
      </c>
      <c r="H576" s="24">
        <f>COUNTIF($F$3:F576,F576)</f>
        <v>446</v>
      </c>
      <c r="I576" s="20" t="e">
        <f>VLOOKUP(C576,Entrants!$A$3:$F$1003,6,FALSE)</f>
        <v>#N/A</v>
      </c>
    </row>
    <row r="577" spans="1:9" x14ac:dyDescent="0.3">
      <c r="A577" s="1">
        <v>575</v>
      </c>
      <c r="B577" s="2"/>
      <c r="D577" s="1" t="e">
        <f>VLOOKUP(C577,Entrants!$A$3:$F$1003,2,FALSE)</f>
        <v>#N/A</v>
      </c>
      <c r="E577" s="1" t="e">
        <f>VLOOKUP(C577,Entrants!$A$3:$F$1003,3,FALSE)</f>
        <v>#N/A</v>
      </c>
      <c r="F577" s="1" t="e">
        <f>VLOOKUP(C577,Entrants!$A$3:$F$1003,4,FALSE)</f>
        <v>#N/A</v>
      </c>
      <c r="G577" s="1" t="e">
        <f>VLOOKUP(C577,Entrants!$A$3:$F$1003,5,FALSE)</f>
        <v>#N/A</v>
      </c>
      <c r="H577" s="24">
        <f>COUNTIF($F$3:F577,F577)</f>
        <v>447</v>
      </c>
      <c r="I577" s="20" t="e">
        <f>VLOOKUP(C577,Entrants!$A$3:$F$1003,6,FALSE)</f>
        <v>#N/A</v>
      </c>
    </row>
    <row r="578" spans="1:9" x14ac:dyDescent="0.3">
      <c r="A578" s="1">
        <v>576</v>
      </c>
      <c r="B578" s="2"/>
      <c r="D578" s="1" t="e">
        <f>VLOOKUP(C578,Entrants!$A$3:$F$1003,2,FALSE)</f>
        <v>#N/A</v>
      </c>
      <c r="E578" s="1" t="e">
        <f>VLOOKUP(C578,Entrants!$A$3:$F$1003,3,FALSE)</f>
        <v>#N/A</v>
      </c>
      <c r="F578" s="1" t="e">
        <f>VLOOKUP(C578,Entrants!$A$3:$F$1003,4,FALSE)</f>
        <v>#N/A</v>
      </c>
      <c r="G578" s="1" t="e">
        <f>VLOOKUP(C578,Entrants!$A$3:$F$1003,5,FALSE)</f>
        <v>#N/A</v>
      </c>
      <c r="H578" s="24">
        <f>COUNTIF($F$3:F578,F578)</f>
        <v>448</v>
      </c>
      <c r="I578" s="20" t="e">
        <f>VLOOKUP(C578,Entrants!$A$3:$F$1003,6,FALSE)</f>
        <v>#N/A</v>
      </c>
    </row>
    <row r="579" spans="1:9" x14ac:dyDescent="0.3">
      <c r="A579" s="1">
        <v>577</v>
      </c>
      <c r="B579" s="2"/>
      <c r="D579" s="1" t="e">
        <f>VLOOKUP(C579,Entrants!$A$3:$F$1003,2,FALSE)</f>
        <v>#N/A</v>
      </c>
      <c r="E579" s="1" t="e">
        <f>VLOOKUP(C579,Entrants!$A$3:$F$1003,3,FALSE)</f>
        <v>#N/A</v>
      </c>
      <c r="F579" s="1" t="e">
        <f>VLOOKUP(C579,Entrants!$A$3:$F$1003,4,FALSE)</f>
        <v>#N/A</v>
      </c>
      <c r="G579" s="1" t="e">
        <f>VLOOKUP(C579,Entrants!$A$3:$F$1003,5,FALSE)</f>
        <v>#N/A</v>
      </c>
      <c r="H579" s="24">
        <f>COUNTIF($F$3:F579,F579)</f>
        <v>449</v>
      </c>
      <c r="I579" s="20" t="e">
        <f>VLOOKUP(C579,Entrants!$A$3:$F$1003,6,FALSE)</f>
        <v>#N/A</v>
      </c>
    </row>
    <row r="580" spans="1:9" x14ac:dyDescent="0.3">
      <c r="A580" s="1">
        <v>578</v>
      </c>
      <c r="B580" s="2"/>
      <c r="D580" s="1" t="e">
        <f>VLOOKUP(C580,Entrants!$A$3:$F$1003,2,FALSE)</f>
        <v>#N/A</v>
      </c>
      <c r="E580" s="1" t="e">
        <f>VLOOKUP(C580,Entrants!$A$3:$F$1003,3,FALSE)</f>
        <v>#N/A</v>
      </c>
      <c r="F580" s="1" t="e">
        <f>VLOOKUP(C580,Entrants!$A$3:$F$1003,4,FALSE)</f>
        <v>#N/A</v>
      </c>
      <c r="G580" s="1" t="e">
        <f>VLOOKUP(C580,Entrants!$A$3:$F$1003,5,FALSE)</f>
        <v>#N/A</v>
      </c>
      <c r="H580" s="24">
        <f>COUNTIF($F$3:F580,F580)</f>
        <v>450</v>
      </c>
      <c r="I580" s="20" t="e">
        <f>VLOOKUP(C580,Entrants!$A$3:$F$1003,6,FALSE)</f>
        <v>#N/A</v>
      </c>
    </row>
    <row r="581" spans="1:9" x14ac:dyDescent="0.3">
      <c r="A581" s="1">
        <v>579</v>
      </c>
      <c r="B581" s="2"/>
      <c r="D581" s="1" t="e">
        <f>VLOOKUP(C581,Entrants!$A$3:$F$1003,2,FALSE)</f>
        <v>#N/A</v>
      </c>
      <c r="E581" s="1" t="e">
        <f>VLOOKUP(C581,Entrants!$A$3:$F$1003,3,FALSE)</f>
        <v>#N/A</v>
      </c>
      <c r="F581" s="1" t="e">
        <f>VLOOKUP(C581,Entrants!$A$3:$F$1003,4,FALSE)</f>
        <v>#N/A</v>
      </c>
      <c r="G581" s="1" t="e">
        <f>VLOOKUP(C581,Entrants!$A$3:$F$1003,5,FALSE)</f>
        <v>#N/A</v>
      </c>
      <c r="H581" s="24">
        <f>COUNTIF($F$3:F581,F581)</f>
        <v>451</v>
      </c>
      <c r="I581" s="20" t="e">
        <f>VLOOKUP(C581,Entrants!$A$3:$F$1003,6,FALSE)</f>
        <v>#N/A</v>
      </c>
    </row>
    <row r="582" spans="1:9" x14ac:dyDescent="0.3">
      <c r="A582" s="1">
        <v>580</v>
      </c>
      <c r="B582" s="2"/>
      <c r="D582" s="1" t="e">
        <f>VLOOKUP(C582,Entrants!$A$3:$F$1003,2,FALSE)</f>
        <v>#N/A</v>
      </c>
      <c r="E582" s="1" t="e">
        <f>VLOOKUP(C582,Entrants!$A$3:$F$1003,3,FALSE)</f>
        <v>#N/A</v>
      </c>
      <c r="F582" s="1" t="e">
        <f>VLOOKUP(C582,Entrants!$A$3:$F$1003,4,FALSE)</f>
        <v>#N/A</v>
      </c>
      <c r="G582" s="1" t="e">
        <f>VLOOKUP(C582,Entrants!$A$3:$F$1003,5,FALSE)</f>
        <v>#N/A</v>
      </c>
      <c r="H582" s="24">
        <f>COUNTIF($F$3:F582,F582)</f>
        <v>452</v>
      </c>
      <c r="I582" s="20" t="e">
        <f>VLOOKUP(C582,Entrants!$A$3:$F$1003,6,FALSE)</f>
        <v>#N/A</v>
      </c>
    </row>
    <row r="583" spans="1:9" x14ac:dyDescent="0.3">
      <c r="A583" s="1">
        <v>581</v>
      </c>
      <c r="B583" s="2"/>
      <c r="D583" s="1" t="e">
        <f>VLOOKUP(C583,Entrants!$A$3:$F$1003,2,FALSE)</f>
        <v>#N/A</v>
      </c>
      <c r="E583" s="1" t="e">
        <f>VLOOKUP(C583,Entrants!$A$3:$F$1003,3,FALSE)</f>
        <v>#N/A</v>
      </c>
      <c r="F583" s="1" t="e">
        <f>VLOOKUP(C583,Entrants!$A$3:$F$1003,4,FALSE)</f>
        <v>#N/A</v>
      </c>
      <c r="G583" s="1" t="e">
        <f>VLOOKUP(C583,Entrants!$A$3:$F$1003,5,FALSE)</f>
        <v>#N/A</v>
      </c>
      <c r="H583" s="24">
        <f>COUNTIF($F$3:F583,F583)</f>
        <v>453</v>
      </c>
      <c r="I583" s="20" t="e">
        <f>VLOOKUP(C583,Entrants!$A$3:$F$1003,6,FALSE)</f>
        <v>#N/A</v>
      </c>
    </row>
    <row r="584" spans="1:9" x14ac:dyDescent="0.3">
      <c r="A584" s="1">
        <v>582</v>
      </c>
      <c r="B584" s="2"/>
      <c r="D584" s="1" t="e">
        <f>VLOOKUP(C584,Entrants!$A$3:$F$1003,2,FALSE)</f>
        <v>#N/A</v>
      </c>
      <c r="E584" s="1" t="e">
        <f>VLOOKUP(C584,Entrants!$A$3:$F$1003,3,FALSE)</f>
        <v>#N/A</v>
      </c>
      <c r="F584" s="1" t="e">
        <f>VLOOKUP(C584,Entrants!$A$3:$F$1003,4,FALSE)</f>
        <v>#N/A</v>
      </c>
      <c r="G584" s="1" t="e">
        <f>VLOOKUP(C584,Entrants!$A$3:$F$1003,5,FALSE)</f>
        <v>#N/A</v>
      </c>
      <c r="H584" s="24">
        <f>COUNTIF($F$3:F584,F584)</f>
        <v>454</v>
      </c>
      <c r="I584" s="20" t="e">
        <f>VLOOKUP(C584,Entrants!$A$3:$F$1003,6,FALSE)</f>
        <v>#N/A</v>
      </c>
    </row>
    <row r="585" spans="1:9" x14ac:dyDescent="0.3">
      <c r="A585" s="1">
        <v>583</v>
      </c>
      <c r="B585" s="2"/>
      <c r="D585" s="1" t="e">
        <f>VLOOKUP(C585,Entrants!$A$3:$F$1003,2,FALSE)</f>
        <v>#N/A</v>
      </c>
      <c r="E585" s="1" t="e">
        <f>VLOOKUP(C585,Entrants!$A$3:$F$1003,3,FALSE)</f>
        <v>#N/A</v>
      </c>
      <c r="F585" s="1" t="e">
        <f>VLOOKUP(C585,Entrants!$A$3:$F$1003,4,FALSE)</f>
        <v>#N/A</v>
      </c>
      <c r="G585" s="1" t="e">
        <f>VLOOKUP(C585,Entrants!$A$3:$F$1003,5,FALSE)</f>
        <v>#N/A</v>
      </c>
      <c r="H585" s="24">
        <f>COUNTIF($F$3:F585,F585)</f>
        <v>455</v>
      </c>
      <c r="I585" s="20" t="e">
        <f>VLOOKUP(C585,Entrants!$A$3:$F$1003,6,FALSE)</f>
        <v>#N/A</v>
      </c>
    </row>
    <row r="586" spans="1:9" x14ac:dyDescent="0.3">
      <c r="A586" s="1">
        <v>584</v>
      </c>
      <c r="B586" s="2"/>
      <c r="D586" s="1" t="e">
        <f>VLOOKUP(C586,Entrants!$A$3:$F$1003,2,FALSE)</f>
        <v>#N/A</v>
      </c>
      <c r="E586" s="1" t="e">
        <f>VLOOKUP(C586,Entrants!$A$3:$F$1003,3,FALSE)</f>
        <v>#N/A</v>
      </c>
      <c r="F586" s="1" t="e">
        <f>VLOOKUP(C586,Entrants!$A$3:$F$1003,4,FALSE)</f>
        <v>#N/A</v>
      </c>
      <c r="G586" s="1" t="e">
        <f>VLOOKUP(C586,Entrants!$A$3:$F$1003,5,FALSE)</f>
        <v>#N/A</v>
      </c>
      <c r="H586" s="24">
        <f>COUNTIF($F$3:F586,F586)</f>
        <v>456</v>
      </c>
      <c r="I586" s="20" t="e">
        <f>VLOOKUP(C586,Entrants!$A$3:$F$1003,6,FALSE)</f>
        <v>#N/A</v>
      </c>
    </row>
    <row r="587" spans="1:9" x14ac:dyDescent="0.3">
      <c r="A587" s="1">
        <v>585</v>
      </c>
      <c r="B587" s="2"/>
      <c r="D587" s="1" t="e">
        <f>VLOOKUP(C587,Entrants!$A$3:$F$1003,2,FALSE)</f>
        <v>#N/A</v>
      </c>
      <c r="E587" s="1" t="e">
        <f>VLOOKUP(C587,Entrants!$A$3:$F$1003,3,FALSE)</f>
        <v>#N/A</v>
      </c>
      <c r="F587" s="1" t="e">
        <f>VLOOKUP(C587,Entrants!$A$3:$F$1003,4,FALSE)</f>
        <v>#N/A</v>
      </c>
      <c r="G587" s="1" t="e">
        <f>VLOOKUP(C587,Entrants!$A$3:$F$1003,5,FALSE)</f>
        <v>#N/A</v>
      </c>
      <c r="H587" s="24">
        <f>COUNTIF($F$3:F587,F587)</f>
        <v>457</v>
      </c>
      <c r="I587" s="20" t="e">
        <f>VLOOKUP(C587,Entrants!$A$3:$F$1003,6,FALSE)</f>
        <v>#N/A</v>
      </c>
    </row>
    <row r="588" spans="1:9" x14ac:dyDescent="0.3">
      <c r="A588" s="1">
        <v>586</v>
      </c>
      <c r="B588" s="2"/>
      <c r="D588" s="1" t="e">
        <f>VLOOKUP(C588,Entrants!$A$3:$F$1003,2,FALSE)</f>
        <v>#N/A</v>
      </c>
      <c r="E588" s="1" t="e">
        <f>VLOOKUP(C588,Entrants!$A$3:$F$1003,3,FALSE)</f>
        <v>#N/A</v>
      </c>
      <c r="F588" s="1" t="e">
        <f>VLOOKUP(C588,Entrants!$A$3:$F$1003,4,FALSE)</f>
        <v>#N/A</v>
      </c>
      <c r="G588" s="1" t="e">
        <f>VLOOKUP(C588,Entrants!$A$3:$F$1003,5,FALSE)</f>
        <v>#N/A</v>
      </c>
      <c r="H588" s="24">
        <f>COUNTIF($F$3:F588,F588)</f>
        <v>458</v>
      </c>
      <c r="I588" s="20" t="e">
        <f>VLOOKUP(C588,Entrants!$A$3:$F$1003,6,FALSE)</f>
        <v>#N/A</v>
      </c>
    </row>
    <row r="589" spans="1:9" x14ac:dyDescent="0.3">
      <c r="A589" s="1">
        <v>587</v>
      </c>
      <c r="B589" s="2"/>
      <c r="D589" s="1" t="e">
        <f>VLOOKUP(C589,Entrants!$A$3:$F$1003,2,FALSE)</f>
        <v>#N/A</v>
      </c>
      <c r="E589" s="1" t="e">
        <f>VLOOKUP(C589,Entrants!$A$3:$F$1003,3,FALSE)</f>
        <v>#N/A</v>
      </c>
      <c r="F589" s="1" t="e">
        <f>VLOOKUP(C589,Entrants!$A$3:$F$1003,4,FALSE)</f>
        <v>#N/A</v>
      </c>
      <c r="G589" s="1" t="e">
        <f>VLOOKUP(C589,Entrants!$A$3:$F$1003,5,FALSE)</f>
        <v>#N/A</v>
      </c>
      <c r="H589" s="24">
        <f>COUNTIF($F$3:F589,F589)</f>
        <v>459</v>
      </c>
      <c r="I589" s="20" t="e">
        <f>VLOOKUP(C589,Entrants!$A$3:$F$1003,6,FALSE)</f>
        <v>#N/A</v>
      </c>
    </row>
    <row r="590" spans="1:9" x14ac:dyDescent="0.3">
      <c r="A590" s="1">
        <v>588</v>
      </c>
      <c r="B590" s="2"/>
      <c r="D590" s="1" t="e">
        <f>VLOOKUP(C590,Entrants!$A$3:$F$1003,2,FALSE)</f>
        <v>#N/A</v>
      </c>
      <c r="E590" s="1" t="e">
        <f>VLOOKUP(C590,Entrants!$A$3:$F$1003,3,FALSE)</f>
        <v>#N/A</v>
      </c>
      <c r="F590" s="1" t="e">
        <f>VLOOKUP(C590,Entrants!$A$3:$F$1003,4,FALSE)</f>
        <v>#N/A</v>
      </c>
      <c r="G590" s="1" t="e">
        <f>VLOOKUP(C590,Entrants!$A$3:$F$1003,5,FALSE)</f>
        <v>#N/A</v>
      </c>
      <c r="H590" s="24">
        <f>COUNTIF($F$3:F590,F590)</f>
        <v>460</v>
      </c>
      <c r="I590" s="20" t="e">
        <f>VLOOKUP(C590,Entrants!$A$3:$F$1003,6,FALSE)</f>
        <v>#N/A</v>
      </c>
    </row>
    <row r="591" spans="1:9" x14ac:dyDescent="0.3">
      <c r="A591" s="1">
        <v>589</v>
      </c>
      <c r="B591" s="2"/>
      <c r="D591" s="1" t="e">
        <f>VLOOKUP(C591,Entrants!$A$3:$F$1003,2,FALSE)</f>
        <v>#N/A</v>
      </c>
      <c r="E591" s="1" t="e">
        <f>VLOOKUP(C591,Entrants!$A$3:$F$1003,3,FALSE)</f>
        <v>#N/A</v>
      </c>
      <c r="F591" s="1" t="e">
        <f>VLOOKUP(C591,Entrants!$A$3:$F$1003,4,FALSE)</f>
        <v>#N/A</v>
      </c>
      <c r="G591" s="1" t="e">
        <f>VLOOKUP(C591,Entrants!$A$3:$F$1003,5,FALSE)</f>
        <v>#N/A</v>
      </c>
      <c r="H591" s="24">
        <f>COUNTIF($F$3:F591,F591)</f>
        <v>461</v>
      </c>
      <c r="I591" s="20" t="e">
        <f>VLOOKUP(C591,Entrants!$A$3:$F$1003,6,FALSE)</f>
        <v>#N/A</v>
      </c>
    </row>
    <row r="592" spans="1:9" x14ac:dyDescent="0.3">
      <c r="A592" s="1">
        <v>590</v>
      </c>
      <c r="B592" s="2"/>
      <c r="D592" s="1" t="e">
        <f>VLOOKUP(C592,Entrants!$A$3:$F$1003,2,FALSE)</f>
        <v>#N/A</v>
      </c>
      <c r="E592" s="1" t="e">
        <f>VLOOKUP(C592,Entrants!$A$3:$F$1003,3,FALSE)</f>
        <v>#N/A</v>
      </c>
      <c r="F592" s="1" t="e">
        <f>VLOOKUP(C592,Entrants!$A$3:$F$1003,4,FALSE)</f>
        <v>#N/A</v>
      </c>
      <c r="G592" s="1" t="e">
        <f>VLOOKUP(C592,Entrants!$A$3:$F$1003,5,FALSE)</f>
        <v>#N/A</v>
      </c>
      <c r="H592" s="24">
        <f>COUNTIF($F$3:F592,F592)</f>
        <v>462</v>
      </c>
      <c r="I592" s="20" t="e">
        <f>VLOOKUP(C592,Entrants!$A$3:$F$1003,6,FALSE)</f>
        <v>#N/A</v>
      </c>
    </row>
    <row r="593" spans="1:9" x14ac:dyDescent="0.3">
      <c r="A593" s="1">
        <v>591</v>
      </c>
      <c r="B593" s="2"/>
      <c r="D593" s="1" t="e">
        <f>VLOOKUP(C593,Entrants!$A$3:$F$1003,2,FALSE)</f>
        <v>#N/A</v>
      </c>
      <c r="E593" s="1" t="e">
        <f>VLOOKUP(C593,Entrants!$A$3:$F$1003,3,FALSE)</f>
        <v>#N/A</v>
      </c>
      <c r="F593" s="1" t="e">
        <f>VLOOKUP(C593,Entrants!$A$3:$F$1003,4,FALSE)</f>
        <v>#N/A</v>
      </c>
      <c r="G593" s="1" t="e">
        <f>VLOOKUP(C593,Entrants!$A$3:$F$1003,5,FALSE)</f>
        <v>#N/A</v>
      </c>
      <c r="H593" s="24">
        <f>COUNTIF($F$3:F593,F593)</f>
        <v>463</v>
      </c>
      <c r="I593" s="20" t="e">
        <f>VLOOKUP(C593,Entrants!$A$3:$F$1003,6,FALSE)</f>
        <v>#N/A</v>
      </c>
    </row>
    <row r="594" spans="1:9" x14ac:dyDescent="0.3">
      <c r="A594" s="1">
        <v>592</v>
      </c>
      <c r="B594" s="2"/>
      <c r="D594" s="1" t="e">
        <f>VLOOKUP(C594,Entrants!$A$3:$F$1003,2,FALSE)</f>
        <v>#N/A</v>
      </c>
      <c r="E594" s="1" t="e">
        <f>VLOOKUP(C594,Entrants!$A$3:$F$1003,3,FALSE)</f>
        <v>#N/A</v>
      </c>
      <c r="F594" s="1" t="e">
        <f>VLOOKUP(C594,Entrants!$A$3:$F$1003,4,FALSE)</f>
        <v>#N/A</v>
      </c>
      <c r="G594" s="1" t="e">
        <f>VLOOKUP(C594,Entrants!$A$3:$F$1003,5,FALSE)</f>
        <v>#N/A</v>
      </c>
      <c r="H594" s="24">
        <f>COUNTIF($F$3:F594,F594)</f>
        <v>464</v>
      </c>
      <c r="I594" s="20" t="e">
        <f>VLOOKUP(C594,Entrants!$A$3:$F$1003,6,FALSE)</f>
        <v>#N/A</v>
      </c>
    </row>
    <row r="595" spans="1:9" x14ac:dyDescent="0.3">
      <c r="A595" s="1">
        <v>593</v>
      </c>
      <c r="B595" s="2"/>
      <c r="D595" s="1" t="e">
        <f>VLOOKUP(C595,Entrants!$A$3:$F$1003,2,FALSE)</f>
        <v>#N/A</v>
      </c>
      <c r="E595" s="1" t="e">
        <f>VLOOKUP(C595,Entrants!$A$3:$F$1003,3,FALSE)</f>
        <v>#N/A</v>
      </c>
      <c r="F595" s="1" t="e">
        <f>VLOOKUP(C595,Entrants!$A$3:$F$1003,4,FALSE)</f>
        <v>#N/A</v>
      </c>
      <c r="G595" s="1" t="e">
        <f>VLOOKUP(C595,Entrants!$A$3:$F$1003,5,FALSE)</f>
        <v>#N/A</v>
      </c>
      <c r="H595" s="24">
        <f>COUNTIF($F$3:F595,F595)</f>
        <v>465</v>
      </c>
      <c r="I595" s="20" t="e">
        <f>VLOOKUP(C595,Entrants!$A$3:$F$1003,6,FALSE)</f>
        <v>#N/A</v>
      </c>
    </row>
    <row r="596" spans="1:9" x14ac:dyDescent="0.3">
      <c r="A596" s="1">
        <v>594</v>
      </c>
      <c r="B596" s="2"/>
      <c r="D596" s="1" t="e">
        <f>VLOOKUP(C596,Entrants!$A$3:$F$1003,2,FALSE)</f>
        <v>#N/A</v>
      </c>
      <c r="E596" s="1" t="e">
        <f>VLOOKUP(C596,Entrants!$A$3:$F$1003,3,FALSE)</f>
        <v>#N/A</v>
      </c>
      <c r="F596" s="1" t="e">
        <f>VLOOKUP(C596,Entrants!$A$3:$F$1003,4,FALSE)</f>
        <v>#N/A</v>
      </c>
      <c r="G596" s="1" t="e">
        <f>VLOOKUP(C596,Entrants!$A$3:$F$1003,5,FALSE)</f>
        <v>#N/A</v>
      </c>
      <c r="H596" s="24">
        <f>COUNTIF($F$3:F596,F596)</f>
        <v>466</v>
      </c>
      <c r="I596" s="20" t="e">
        <f>VLOOKUP(C596,Entrants!$A$3:$F$1003,6,FALSE)</f>
        <v>#N/A</v>
      </c>
    </row>
    <row r="597" spans="1:9" x14ac:dyDescent="0.3">
      <c r="A597" s="1">
        <v>595</v>
      </c>
      <c r="B597" s="2"/>
      <c r="D597" s="1" t="e">
        <f>VLOOKUP(C597,Entrants!$A$3:$F$1003,2,FALSE)</f>
        <v>#N/A</v>
      </c>
      <c r="E597" s="1" t="e">
        <f>VLOOKUP(C597,Entrants!$A$3:$F$1003,3,FALSE)</f>
        <v>#N/A</v>
      </c>
      <c r="F597" s="1" t="e">
        <f>VLOOKUP(C597,Entrants!$A$3:$F$1003,4,FALSE)</f>
        <v>#N/A</v>
      </c>
      <c r="G597" s="1" t="e">
        <f>VLOOKUP(C597,Entrants!$A$3:$F$1003,5,FALSE)</f>
        <v>#N/A</v>
      </c>
      <c r="H597" s="24">
        <f>COUNTIF($F$3:F597,F597)</f>
        <v>467</v>
      </c>
      <c r="I597" s="20" t="e">
        <f>VLOOKUP(C597,Entrants!$A$3:$F$1003,6,FALSE)</f>
        <v>#N/A</v>
      </c>
    </row>
    <row r="598" spans="1:9" x14ac:dyDescent="0.3">
      <c r="A598" s="1">
        <v>596</v>
      </c>
      <c r="B598" s="2"/>
      <c r="D598" s="1" t="e">
        <f>VLOOKUP(C598,Entrants!$A$3:$F$1003,2,FALSE)</f>
        <v>#N/A</v>
      </c>
      <c r="E598" s="1" t="e">
        <f>VLOOKUP(C598,Entrants!$A$3:$F$1003,3,FALSE)</f>
        <v>#N/A</v>
      </c>
      <c r="F598" s="1" t="e">
        <f>VLOOKUP(C598,Entrants!$A$3:$F$1003,4,FALSE)</f>
        <v>#N/A</v>
      </c>
      <c r="G598" s="1" t="e">
        <f>VLOOKUP(C598,Entrants!$A$3:$F$1003,5,FALSE)</f>
        <v>#N/A</v>
      </c>
      <c r="H598" s="24">
        <f>COUNTIF($F$3:F598,F598)</f>
        <v>468</v>
      </c>
      <c r="I598" s="20" t="e">
        <f>VLOOKUP(C598,Entrants!$A$3:$F$1003,6,FALSE)</f>
        <v>#N/A</v>
      </c>
    </row>
    <row r="599" spans="1:9" x14ac:dyDescent="0.3">
      <c r="A599" s="1">
        <v>597</v>
      </c>
      <c r="B599" s="2"/>
      <c r="D599" s="1" t="e">
        <f>VLOOKUP(C599,Entrants!$A$3:$F$1003,2,FALSE)</f>
        <v>#N/A</v>
      </c>
      <c r="E599" s="1" t="e">
        <f>VLOOKUP(C599,Entrants!$A$3:$F$1003,3,FALSE)</f>
        <v>#N/A</v>
      </c>
      <c r="F599" s="1" t="e">
        <f>VLOOKUP(C599,Entrants!$A$3:$F$1003,4,FALSE)</f>
        <v>#N/A</v>
      </c>
      <c r="G599" s="1" t="e">
        <f>VLOOKUP(C599,Entrants!$A$3:$F$1003,5,FALSE)</f>
        <v>#N/A</v>
      </c>
      <c r="H599" s="24">
        <f>COUNTIF($F$3:F599,F599)</f>
        <v>469</v>
      </c>
      <c r="I599" s="20" t="e">
        <f>VLOOKUP(C599,Entrants!$A$3:$F$1003,6,FALSE)</f>
        <v>#N/A</v>
      </c>
    </row>
    <row r="600" spans="1:9" x14ac:dyDescent="0.3">
      <c r="A600" s="1">
        <v>598</v>
      </c>
      <c r="B600" s="2"/>
      <c r="D600" s="1" t="e">
        <f>VLOOKUP(C600,Entrants!$A$3:$F$1003,2,FALSE)</f>
        <v>#N/A</v>
      </c>
      <c r="E600" s="1" t="e">
        <f>VLOOKUP(C600,Entrants!$A$3:$F$1003,3,FALSE)</f>
        <v>#N/A</v>
      </c>
      <c r="F600" s="1" t="e">
        <f>VLOOKUP(C600,Entrants!$A$3:$F$1003,4,FALSE)</f>
        <v>#N/A</v>
      </c>
      <c r="G600" s="1" t="e">
        <f>VLOOKUP(C600,Entrants!$A$3:$F$1003,5,FALSE)</f>
        <v>#N/A</v>
      </c>
      <c r="H600" s="24">
        <f>COUNTIF($F$3:F600,F600)</f>
        <v>470</v>
      </c>
      <c r="I600" s="20" t="e">
        <f>VLOOKUP(C600,Entrants!$A$3:$F$1003,6,FALSE)</f>
        <v>#N/A</v>
      </c>
    </row>
    <row r="601" spans="1:9" x14ac:dyDescent="0.3">
      <c r="A601" s="1">
        <v>599</v>
      </c>
      <c r="B601" s="2"/>
      <c r="D601" s="1" t="e">
        <f>VLOOKUP(C601,Entrants!$A$3:$F$1003,2,FALSE)</f>
        <v>#N/A</v>
      </c>
      <c r="E601" s="1" t="e">
        <f>VLOOKUP(C601,Entrants!$A$3:$F$1003,3,FALSE)</f>
        <v>#N/A</v>
      </c>
      <c r="F601" s="1" t="e">
        <f>VLOOKUP(C601,Entrants!$A$3:$F$1003,4,FALSE)</f>
        <v>#N/A</v>
      </c>
      <c r="G601" s="1" t="e">
        <f>VLOOKUP(C601,Entrants!$A$3:$F$1003,5,FALSE)</f>
        <v>#N/A</v>
      </c>
      <c r="H601" s="24">
        <f>COUNTIF($F$3:F601,F601)</f>
        <v>471</v>
      </c>
      <c r="I601" s="20" t="e">
        <f>VLOOKUP(C601,Entrants!$A$3:$F$1003,6,FALSE)</f>
        <v>#N/A</v>
      </c>
    </row>
    <row r="602" spans="1:9" x14ac:dyDescent="0.3">
      <c r="A602" s="1">
        <v>600</v>
      </c>
      <c r="B602" s="2"/>
      <c r="D602" s="1" t="e">
        <f>VLOOKUP(C602,Entrants!$A$3:$F$1003,2,FALSE)</f>
        <v>#N/A</v>
      </c>
      <c r="E602" s="1" t="e">
        <f>VLOOKUP(C602,Entrants!$A$3:$F$1003,3,FALSE)</f>
        <v>#N/A</v>
      </c>
      <c r="F602" s="1" t="e">
        <f>VLOOKUP(C602,Entrants!$A$3:$F$1003,4,FALSE)</f>
        <v>#N/A</v>
      </c>
      <c r="G602" s="1" t="e">
        <f>VLOOKUP(C602,Entrants!$A$3:$F$1003,5,FALSE)</f>
        <v>#N/A</v>
      </c>
      <c r="H602" s="24">
        <f>COUNTIF($F$3:F602,F602)</f>
        <v>472</v>
      </c>
      <c r="I602" s="20" t="e">
        <f>VLOOKUP(C602,Entrants!$A$3:$F$1003,6,FALSE)</f>
        <v>#N/A</v>
      </c>
    </row>
    <row r="603" spans="1:9" x14ac:dyDescent="0.3">
      <c r="A603" s="1">
        <v>601</v>
      </c>
      <c r="D603" s="1" t="e">
        <f>VLOOKUP(C603,Entrants!$A$3:$F$1003,2,FALSE)</f>
        <v>#N/A</v>
      </c>
      <c r="E603" s="1" t="e">
        <f>VLOOKUP(C603,Entrants!$A$3:$F$1003,3,FALSE)</f>
        <v>#N/A</v>
      </c>
      <c r="F603" s="1" t="e">
        <f>VLOOKUP(C603,Entrants!$A$3:$F$1003,4,FALSE)</f>
        <v>#N/A</v>
      </c>
      <c r="G603" s="1" t="e">
        <f>VLOOKUP(C603,Entrants!$A$3:$F$1003,5,FALSE)</f>
        <v>#N/A</v>
      </c>
      <c r="H603" s="24">
        <f>COUNTIF($F$3:F603,F603)</f>
        <v>473</v>
      </c>
      <c r="I603" s="20" t="e">
        <f>VLOOKUP(C603,Entrants!$A$3:$F$1003,6,FALSE)</f>
        <v>#N/A</v>
      </c>
    </row>
    <row r="604" spans="1:9" x14ac:dyDescent="0.3">
      <c r="A604" s="1">
        <v>602</v>
      </c>
      <c r="D604" s="1" t="e">
        <f>VLOOKUP(C604,Entrants!$A$3:$F$1003,2,FALSE)</f>
        <v>#N/A</v>
      </c>
      <c r="E604" s="1" t="e">
        <f>VLOOKUP(C604,Entrants!$A$3:$F$1003,3,FALSE)</f>
        <v>#N/A</v>
      </c>
      <c r="F604" s="1" t="e">
        <f>VLOOKUP(C604,Entrants!$A$3:$F$1003,4,FALSE)</f>
        <v>#N/A</v>
      </c>
      <c r="G604" s="1" t="e">
        <f>VLOOKUP(C604,Entrants!$A$3:$F$1003,5,FALSE)</f>
        <v>#N/A</v>
      </c>
      <c r="H604" s="24">
        <f>COUNTIF($F$3:F604,F604)</f>
        <v>474</v>
      </c>
      <c r="I604" s="20" t="e">
        <f>VLOOKUP(C604,Entrants!$A$3:$F$1003,6,FALSE)</f>
        <v>#N/A</v>
      </c>
    </row>
    <row r="605" spans="1:9" x14ac:dyDescent="0.3">
      <c r="A605" s="1">
        <v>603</v>
      </c>
      <c r="D605" s="1" t="e">
        <f>VLOOKUP(C605,Entrants!$A$3:$F$1003,2,FALSE)</f>
        <v>#N/A</v>
      </c>
      <c r="E605" s="1" t="e">
        <f>VLOOKUP(C605,Entrants!$A$3:$F$1003,3,FALSE)</f>
        <v>#N/A</v>
      </c>
      <c r="F605" s="1" t="e">
        <f>VLOOKUP(C605,Entrants!$A$3:$F$1003,4,FALSE)</f>
        <v>#N/A</v>
      </c>
      <c r="G605" s="1" t="e">
        <f>VLOOKUP(C605,Entrants!$A$3:$F$1003,5,FALSE)</f>
        <v>#N/A</v>
      </c>
      <c r="H605" s="24">
        <f>COUNTIF($F$3:F605,F605)</f>
        <v>475</v>
      </c>
      <c r="I605" s="20" t="e">
        <f>VLOOKUP(C605,Entrants!$A$3:$F$1003,6,FALSE)</f>
        <v>#N/A</v>
      </c>
    </row>
    <row r="606" spans="1:9" x14ac:dyDescent="0.3">
      <c r="A606" s="1">
        <v>604</v>
      </c>
      <c r="D606" s="1" t="e">
        <f>VLOOKUP(C606,Entrants!$A$3:$F$1003,2,FALSE)</f>
        <v>#N/A</v>
      </c>
      <c r="E606" s="1" t="e">
        <f>VLOOKUP(C606,Entrants!$A$3:$F$1003,3,FALSE)</f>
        <v>#N/A</v>
      </c>
      <c r="F606" s="1" t="e">
        <f>VLOOKUP(C606,Entrants!$A$3:$F$1003,4,FALSE)</f>
        <v>#N/A</v>
      </c>
      <c r="G606" s="1" t="e">
        <f>VLOOKUP(C606,Entrants!$A$3:$F$1003,5,FALSE)</f>
        <v>#N/A</v>
      </c>
      <c r="H606" s="24">
        <f>COUNTIF($F$3:F606,F606)</f>
        <v>476</v>
      </c>
      <c r="I606" s="20" t="e">
        <f>VLOOKUP(C606,Entrants!$A$3:$F$1003,6,FALSE)</f>
        <v>#N/A</v>
      </c>
    </row>
    <row r="607" spans="1:9" x14ac:dyDescent="0.3">
      <c r="A607" s="1">
        <v>605</v>
      </c>
      <c r="D607" s="1" t="e">
        <f>VLOOKUP(C607,Entrants!$A$3:$F$1003,2,FALSE)</f>
        <v>#N/A</v>
      </c>
      <c r="E607" s="1" t="e">
        <f>VLOOKUP(C607,Entrants!$A$3:$F$1003,3,FALSE)</f>
        <v>#N/A</v>
      </c>
      <c r="F607" s="1" t="e">
        <f>VLOOKUP(C607,Entrants!$A$3:$F$1003,4,FALSE)</f>
        <v>#N/A</v>
      </c>
      <c r="G607" s="1" t="e">
        <f>VLOOKUP(C607,Entrants!$A$3:$F$1003,5,FALSE)</f>
        <v>#N/A</v>
      </c>
      <c r="H607" s="24">
        <f>COUNTIF($F$3:F607,F607)</f>
        <v>477</v>
      </c>
      <c r="I607" s="20" t="e">
        <f>VLOOKUP(C607,Entrants!$A$3:$F$1003,6,FALSE)</f>
        <v>#N/A</v>
      </c>
    </row>
    <row r="608" spans="1:9" x14ac:dyDescent="0.3">
      <c r="A608" s="1">
        <v>606</v>
      </c>
      <c r="D608" s="1" t="e">
        <f>VLOOKUP(C608,Entrants!$A$3:$F$1003,2,FALSE)</f>
        <v>#N/A</v>
      </c>
      <c r="E608" s="1" t="e">
        <f>VLOOKUP(C608,Entrants!$A$3:$F$1003,3,FALSE)</f>
        <v>#N/A</v>
      </c>
      <c r="F608" s="1" t="e">
        <f>VLOOKUP(C608,Entrants!$A$3:$F$1003,4,FALSE)</f>
        <v>#N/A</v>
      </c>
      <c r="G608" s="1" t="e">
        <f>VLOOKUP(C608,Entrants!$A$3:$F$1003,5,FALSE)</f>
        <v>#N/A</v>
      </c>
      <c r="H608" s="24">
        <f>COUNTIF($F$3:F608,F608)</f>
        <v>478</v>
      </c>
      <c r="I608" s="20" t="e">
        <f>VLOOKUP(C608,Entrants!$A$3:$F$1003,6,FALSE)</f>
        <v>#N/A</v>
      </c>
    </row>
    <row r="609" spans="1:9" x14ac:dyDescent="0.3">
      <c r="A609" s="1">
        <v>607</v>
      </c>
      <c r="D609" s="1" t="e">
        <f>VLOOKUP(C609,Entrants!$A$3:$F$1003,2,FALSE)</f>
        <v>#N/A</v>
      </c>
      <c r="E609" s="1" t="e">
        <f>VLOOKUP(C609,Entrants!$A$3:$F$1003,3,FALSE)</f>
        <v>#N/A</v>
      </c>
      <c r="F609" s="1" t="e">
        <f>VLOOKUP(C609,Entrants!$A$3:$F$1003,4,FALSE)</f>
        <v>#N/A</v>
      </c>
      <c r="G609" s="1" t="e">
        <f>VLOOKUP(C609,Entrants!$A$3:$F$1003,5,FALSE)</f>
        <v>#N/A</v>
      </c>
      <c r="H609" s="24">
        <f>COUNTIF($F$3:F609,F609)</f>
        <v>479</v>
      </c>
      <c r="I609" s="20" t="e">
        <f>VLOOKUP(C609,Entrants!$A$3:$F$1003,6,FALSE)</f>
        <v>#N/A</v>
      </c>
    </row>
    <row r="610" spans="1:9" x14ac:dyDescent="0.3">
      <c r="A610" s="1">
        <v>608</v>
      </c>
      <c r="D610" s="1" t="e">
        <f>VLOOKUP(C610,Entrants!$A$3:$F$1003,2,FALSE)</f>
        <v>#N/A</v>
      </c>
      <c r="E610" s="1" t="e">
        <f>VLOOKUP(C610,Entrants!$A$3:$F$1003,3,FALSE)</f>
        <v>#N/A</v>
      </c>
      <c r="F610" s="1" t="e">
        <f>VLOOKUP(C610,Entrants!$A$3:$F$1003,4,FALSE)</f>
        <v>#N/A</v>
      </c>
      <c r="G610" s="1" t="e">
        <f>VLOOKUP(C610,Entrants!$A$3:$F$1003,5,FALSE)</f>
        <v>#N/A</v>
      </c>
      <c r="H610" s="24">
        <f>COUNTIF($F$3:F610,F610)</f>
        <v>480</v>
      </c>
      <c r="I610" s="20" t="e">
        <f>VLOOKUP(C610,Entrants!$A$3:$F$1003,6,FALSE)</f>
        <v>#N/A</v>
      </c>
    </row>
    <row r="611" spans="1:9" x14ac:dyDescent="0.3">
      <c r="A611" s="1">
        <v>609</v>
      </c>
      <c r="D611" s="1" t="e">
        <f>VLOOKUP(C611,Entrants!$A$3:$F$1003,2,FALSE)</f>
        <v>#N/A</v>
      </c>
      <c r="E611" s="1" t="e">
        <f>VLOOKUP(C611,Entrants!$A$3:$F$1003,3,FALSE)</f>
        <v>#N/A</v>
      </c>
      <c r="F611" s="1" t="e">
        <f>VLOOKUP(C611,Entrants!$A$3:$F$1003,4,FALSE)</f>
        <v>#N/A</v>
      </c>
      <c r="G611" s="1" t="e">
        <f>VLOOKUP(C611,Entrants!$A$3:$F$1003,5,FALSE)</f>
        <v>#N/A</v>
      </c>
      <c r="H611" s="24">
        <f>COUNTIF($F$3:F611,F611)</f>
        <v>481</v>
      </c>
      <c r="I611" s="20" t="e">
        <f>VLOOKUP(C611,Entrants!$A$3:$F$1003,6,FALSE)</f>
        <v>#N/A</v>
      </c>
    </row>
    <row r="612" spans="1:9" x14ac:dyDescent="0.3">
      <c r="A612" s="1">
        <v>610</v>
      </c>
      <c r="D612" s="1" t="e">
        <f>VLOOKUP(C612,Entrants!$A$3:$F$1003,2,FALSE)</f>
        <v>#N/A</v>
      </c>
      <c r="E612" s="1" t="e">
        <f>VLOOKUP(C612,Entrants!$A$3:$F$1003,3,FALSE)</f>
        <v>#N/A</v>
      </c>
      <c r="F612" s="1" t="e">
        <f>VLOOKUP(C612,Entrants!$A$3:$F$1003,4,FALSE)</f>
        <v>#N/A</v>
      </c>
      <c r="G612" s="1" t="e">
        <f>VLOOKUP(C612,Entrants!$A$3:$F$1003,5,FALSE)</f>
        <v>#N/A</v>
      </c>
      <c r="H612" s="24">
        <f>COUNTIF($F$3:F612,F612)</f>
        <v>482</v>
      </c>
      <c r="I612" s="20" t="e">
        <f>VLOOKUP(C612,Entrants!$A$3:$F$1003,6,FALSE)</f>
        <v>#N/A</v>
      </c>
    </row>
    <row r="613" spans="1:9" x14ac:dyDescent="0.3">
      <c r="A613" s="1">
        <v>611</v>
      </c>
      <c r="D613" s="1" t="e">
        <f>VLOOKUP(C613,Entrants!$A$3:$F$1003,2,FALSE)</f>
        <v>#N/A</v>
      </c>
      <c r="E613" s="1" t="e">
        <f>VLOOKUP(C613,Entrants!$A$3:$F$1003,3,FALSE)</f>
        <v>#N/A</v>
      </c>
      <c r="F613" s="1" t="e">
        <f>VLOOKUP(C613,Entrants!$A$3:$F$1003,4,FALSE)</f>
        <v>#N/A</v>
      </c>
      <c r="G613" s="1" t="e">
        <f>VLOOKUP(C613,Entrants!$A$3:$F$1003,5,FALSE)</f>
        <v>#N/A</v>
      </c>
      <c r="H613" s="24">
        <f>COUNTIF($F$3:F613,F613)</f>
        <v>483</v>
      </c>
      <c r="I613" s="20" t="e">
        <f>VLOOKUP(C613,Entrants!$A$3:$F$1003,6,FALSE)</f>
        <v>#N/A</v>
      </c>
    </row>
    <row r="614" spans="1:9" x14ac:dyDescent="0.3">
      <c r="A614" s="1">
        <v>612</v>
      </c>
      <c r="D614" s="1" t="e">
        <f>VLOOKUP(C614,Entrants!$A$3:$F$1003,2,FALSE)</f>
        <v>#N/A</v>
      </c>
      <c r="E614" s="1" t="e">
        <f>VLOOKUP(C614,Entrants!$A$3:$F$1003,3,FALSE)</f>
        <v>#N/A</v>
      </c>
      <c r="F614" s="1" t="e">
        <f>VLOOKUP(C614,Entrants!$A$3:$F$1003,4,FALSE)</f>
        <v>#N/A</v>
      </c>
      <c r="G614" s="1" t="e">
        <f>VLOOKUP(C614,Entrants!$A$3:$F$1003,5,FALSE)</f>
        <v>#N/A</v>
      </c>
      <c r="H614" s="24">
        <f>COUNTIF($F$3:F614,F614)</f>
        <v>484</v>
      </c>
      <c r="I614" s="20" t="e">
        <f>VLOOKUP(C614,Entrants!$A$3:$F$1003,6,FALSE)</f>
        <v>#N/A</v>
      </c>
    </row>
    <row r="615" spans="1:9" x14ac:dyDescent="0.3">
      <c r="A615" s="1">
        <v>613</v>
      </c>
      <c r="D615" s="1" t="e">
        <f>VLOOKUP(C615,Entrants!$A$3:$F$1003,2,FALSE)</f>
        <v>#N/A</v>
      </c>
      <c r="E615" s="1" t="e">
        <f>VLOOKUP(C615,Entrants!$A$3:$F$1003,3,FALSE)</f>
        <v>#N/A</v>
      </c>
      <c r="F615" s="1" t="e">
        <f>VLOOKUP(C615,Entrants!$A$3:$F$1003,4,FALSE)</f>
        <v>#N/A</v>
      </c>
      <c r="G615" s="1" t="e">
        <f>VLOOKUP(C615,Entrants!$A$3:$F$1003,5,FALSE)</f>
        <v>#N/A</v>
      </c>
      <c r="H615" s="24">
        <f>COUNTIF($F$3:F615,F615)</f>
        <v>485</v>
      </c>
      <c r="I615" s="20" t="e">
        <f>VLOOKUP(C615,Entrants!$A$3:$F$1003,6,FALSE)</f>
        <v>#N/A</v>
      </c>
    </row>
    <row r="616" spans="1:9" x14ac:dyDescent="0.3">
      <c r="A616" s="1">
        <v>614</v>
      </c>
      <c r="D616" s="1" t="e">
        <f>VLOOKUP(C616,Entrants!$A$3:$F$1003,2,FALSE)</f>
        <v>#N/A</v>
      </c>
      <c r="E616" s="1" t="e">
        <f>VLOOKUP(C616,Entrants!$A$3:$F$1003,3,FALSE)</f>
        <v>#N/A</v>
      </c>
      <c r="F616" s="1" t="e">
        <f>VLOOKUP(C616,Entrants!$A$3:$F$1003,4,FALSE)</f>
        <v>#N/A</v>
      </c>
      <c r="G616" s="1" t="e">
        <f>VLOOKUP(C616,Entrants!$A$3:$F$1003,5,FALSE)</f>
        <v>#N/A</v>
      </c>
      <c r="H616" s="24">
        <f>COUNTIF($F$3:F616,F616)</f>
        <v>486</v>
      </c>
      <c r="I616" s="20" t="e">
        <f>VLOOKUP(C616,Entrants!$A$3:$F$1003,6,FALSE)</f>
        <v>#N/A</v>
      </c>
    </row>
    <row r="617" spans="1:9" x14ac:dyDescent="0.3">
      <c r="A617" s="1">
        <v>615</v>
      </c>
      <c r="D617" s="1" t="e">
        <f>VLOOKUP(C617,Entrants!$A$3:$F$1003,2,FALSE)</f>
        <v>#N/A</v>
      </c>
      <c r="E617" s="1" t="e">
        <f>VLOOKUP(C617,Entrants!$A$3:$F$1003,3,FALSE)</f>
        <v>#N/A</v>
      </c>
      <c r="F617" s="1" t="e">
        <f>VLOOKUP(C617,Entrants!$A$3:$F$1003,4,FALSE)</f>
        <v>#N/A</v>
      </c>
      <c r="G617" s="1" t="e">
        <f>VLOOKUP(C617,Entrants!$A$3:$F$1003,5,FALSE)</f>
        <v>#N/A</v>
      </c>
      <c r="H617" s="24">
        <f>COUNTIF($F$3:F617,F617)</f>
        <v>487</v>
      </c>
      <c r="I617" s="20" t="e">
        <f>VLOOKUP(C617,Entrants!$A$3:$F$1003,6,FALSE)</f>
        <v>#N/A</v>
      </c>
    </row>
    <row r="618" spans="1:9" x14ac:dyDescent="0.3">
      <c r="A618" s="1">
        <v>616</v>
      </c>
      <c r="D618" s="1" t="e">
        <f>VLOOKUP(C618,Entrants!$A$3:$F$1003,2,FALSE)</f>
        <v>#N/A</v>
      </c>
      <c r="E618" s="1" t="e">
        <f>VLOOKUP(C618,Entrants!$A$3:$F$1003,3,FALSE)</f>
        <v>#N/A</v>
      </c>
      <c r="F618" s="1" t="e">
        <f>VLOOKUP(C618,Entrants!$A$3:$F$1003,4,FALSE)</f>
        <v>#N/A</v>
      </c>
      <c r="G618" s="1" t="e">
        <f>VLOOKUP(C618,Entrants!$A$3:$F$1003,5,FALSE)</f>
        <v>#N/A</v>
      </c>
      <c r="H618" s="24">
        <f>COUNTIF($F$3:F618,F618)</f>
        <v>488</v>
      </c>
      <c r="I618" s="20" t="e">
        <f>VLOOKUP(C618,Entrants!$A$3:$F$1003,6,FALSE)</f>
        <v>#N/A</v>
      </c>
    </row>
    <row r="619" spans="1:9" x14ac:dyDescent="0.3">
      <c r="A619" s="1">
        <v>617</v>
      </c>
      <c r="D619" s="1" t="e">
        <f>VLOOKUP(C619,Entrants!$A$3:$F$1003,2,FALSE)</f>
        <v>#N/A</v>
      </c>
      <c r="E619" s="1" t="e">
        <f>VLOOKUP(C619,Entrants!$A$3:$F$1003,3,FALSE)</f>
        <v>#N/A</v>
      </c>
      <c r="F619" s="1" t="e">
        <f>VLOOKUP(C619,Entrants!$A$3:$F$1003,4,FALSE)</f>
        <v>#N/A</v>
      </c>
      <c r="G619" s="1" t="e">
        <f>VLOOKUP(C619,Entrants!$A$3:$F$1003,5,FALSE)</f>
        <v>#N/A</v>
      </c>
      <c r="H619" s="24">
        <f>COUNTIF($F$3:F619,F619)</f>
        <v>489</v>
      </c>
      <c r="I619" s="20" t="e">
        <f>VLOOKUP(C619,Entrants!$A$3:$F$1003,6,FALSE)</f>
        <v>#N/A</v>
      </c>
    </row>
    <row r="620" spans="1:9" x14ac:dyDescent="0.3">
      <c r="A620" s="1">
        <v>618</v>
      </c>
      <c r="D620" s="1" t="e">
        <f>VLOOKUP(C620,Entrants!$A$3:$F$1003,2,FALSE)</f>
        <v>#N/A</v>
      </c>
      <c r="E620" s="1" t="e">
        <f>VLOOKUP(C620,Entrants!$A$3:$F$1003,3,FALSE)</f>
        <v>#N/A</v>
      </c>
      <c r="F620" s="1" t="e">
        <f>VLOOKUP(C620,Entrants!$A$3:$F$1003,4,FALSE)</f>
        <v>#N/A</v>
      </c>
      <c r="G620" s="1" t="e">
        <f>VLOOKUP(C620,Entrants!$A$3:$F$1003,5,FALSE)</f>
        <v>#N/A</v>
      </c>
      <c r="H620" s="24">
        <f>COUNTIF($F$3:F620,F620)</f>
        <v>490</v>
      </c>
      <c r="I620" s="20" t="e">
        <f>VLOOKUP(C620,Entrants!$A$3:$F$1003,6,FALSE)</f>
        <v>#N/A</v>
      </c>
    </row>
    <row r="621" spans="1:9" x14ac:dyDescent="0.3">
      <c r="A621" s="1">
        <v>619</v>
      </c>
      <c r="D621" s="1" t="e">
        <f>VLOOKUP(C621,Entrants!$A$3:$F$1003,2,FALSE)</f>
        <v>#N/A</v>
      </c>
      <c r="E621" s="1" t="e">
        <f>VLOOKUP(C621,Entrants!$A$3:$F$1003,3,FALSE)</f>
        <v>#N/A</v>
      </c>
      <c r="F621" s="1" t="e">
        <f>VLOOKUP(C621,Entrants!$A$3:$F$1003,4,FALSE)</f>
        <v>#N/A</v>
      </c>
      <c r="G621" s="1" t="e">
        <f>VLOOKUP(C621,Entrants!$A$3:$F$1003,5,FALSE)</f>
        <v>#N/A</v>
      </c>
      <c r="H621" s="24">
        <f>COUNTIF($F$3:F621,F621)</f>
        <v>491</v>
      </c>
      <c r="I621" s="20" t="e">
        <f>VLOOKUP(C621,Entrants!$A$3:$F$1003,6,FALSE)</f>
        <v>#N/A</v>
      </c>
    </row>
    <row r="622" spans="1:9" x14ac:dyDescent="0.3">
      <c r="A622" s="1">
        <v>620</v>
      </c>
      <c r="D622" s="1" t="e">
        <f>VLOOKUP(C622,Entrants!$A$3:$F$1003,2,FALSE)</f>
        <v>#N/A</v>
      </c>
      <c r="E622" s="1" t="e">
        <f>VLOOKUP(C622,Entrants!$A$3:$F$1003,3,FALSE)</f>
        <v>#N/A</v>
      </c>
      <c r="F622" s="1" t="e">
        <f>VLOOKUP(C622,Entrants!$A$3:$F$1003,4,FALSE)</f>
        <v>#N/A</v>
      </c>
      <c r="G622" s="1" t="e">
        <f>VLOOKUP(C622,Entrants!$A$3:$F$1003,5,FALSE)</f>
        <v>#N/A</v>
      </c>
      <c r="H622" s="24">
        <f>COUNTIF($F$3:F622,F622)</f>
        <v>492</v>
      </c>
      <c r="I622" s="20" t="e">
        <f>VLOOKUP(C622,Entrants!$A$3:$F$1003,6,FALSE)</f>
        <v>#N/A</v>
      </c>
    </row>
    <row r="623" spans="1:9" x14ac:dyDescent="0.3">
      <c r="A623" s="1">
        <v>621</v>
      </c>
      <c r="D623" s="1" t="e">
        <f>VLOOKUP(C623,Entrants!$A$3:$F$1003,2,FALSE)</f>
        <v>#N/A</v>
      </c>
      <c r="E623" s="1" t="e">
        <f>VLOOKUP(C623,Entrants!$A$3:$F$1003,3,FALSE)</f>
        <v>#N/A</v>
      </c>
      <c r="F623" s="1" t="e">
        <f>VLOOKUP(C623,Entrants!$A$3:$F$1003,4,FALSE)</f>
        <v>#N/A</v>
      </c>
      <c r="G623" s="1" t="e">
        <f>VLOOKUP(C623,Entrants!$A$3:$F$1003,5,FALSE)</f>
        <v>#N/A</v>
      </c>
      <c r="H623" s="24">
        <f>COUNTIF($F$3:F623,F623)</f>
        <v>493</v>
      </c>
      <c r="I623" s="20" t="e">
        <f>VLOOKUP(C623,Entrants!$A$3:$F$1003,6,FALSE)</f>
        <v>#N/A</v>
      </c>
    </row>
    <row r="624" spans="1:9" x14ac:dyDescent="0.3">
      <c r="A624" s="1">
        <v>622</v>
      </c>
      <c r="D624" s="1" t="e">
        <f>VLOOKUP(C624,Entrants!$A$3:$F$1003,2,FALSE)</f>
        <v>#N/A</v>
      </c>
      <c r="E624" s="1" t="e">
        <f>VLOOKUP(C624,Entrants!$A$3:$F$1003,3,FALSE)</f>
        <v>#N/A</v>
      </c>
      <c r="F624" s="1" t="e">
        <f>VLOOKUP(C624,Entrants!$A$3:$F$1003,4,FALSE)</f>
        <v>#N/A</v>
      </c>
      <c r="G624" s="1" t="e">
        <f>VLOOKUP(C624,Entrants!$A$3:$F$1003,5,FALSE)</f>
        <v>#N/A</v>
      </c>
      <c r="H624" s="24">
        <f>COUNTIF($F$3:F624,F624)</f>
        <v>494</v>
      </c>
      <c r="I624" s="20" t="e">
        <f>VLOOKUP(C624,Entrants!$A$3:$F$1003,6,FALSE)</f>
        <v>#N/A</v>
      </c>
    </row>
    <row r="625" spans="1:9" x14ac:dyDescent="0.3">
      <c r="A625" s="1">
        <v>623</v>
      </c>
      <c r="D625" s="1" t="e">
        <f>VLOOKUP(C625,Entrants!$A$3:$F$1003,2,FALSE)</f>
        <v>#N/A</v>
      </c>
      <c r="E625" s="1" t="e">
        <f>VLOOKUP(C625,Entrants!$A$3:$F$1003,3,FALSE)</f>
        <v>#N/A</v>
      </c>
      <c r="F625" s="1" t="e">
        <f>VLOOKUP(C625,Entrants!$A$3:$F$1003,4,FALSE)</f>
        <v>#N/A</v>
      </c>
      <c r="G625" s="1" t="e">
        <f>VLOOKUP(C625,Entrants!$A$3:$F$1003,5,FALSE)</f>
        <v>#N/A</v>
      </c>
      <c r="H625" s="24">
        <f>COUNTIF($F$3:F625,F625)</f>
        <v>495</v>
      </c>
      <c r="I625" s="20" t="e">
        <f>VLOOKUP(C625,Entrants!$A$3:$F$1003,6,FALSE)</f>
        <v>#N/A</v>
      </c>
    </row>
    <row r="626" spans="1:9" x14ac:dyDescent="0.3">
      <c r="A626" s="1">
        <v>624</v>
      </c>
      <c r="D626" s="1" t="e">
        <f>VLOOKUP(C626,Entrants!$A$3:$F$1003,2,FALSE)</f>
        <v>#N/A</v>
      </c>
      <c r="E626" s="1" t="e">
        <f>VLOOKUP(C626,Entrants!$A$3:$F$1003,3,FALSE)</f>
        <v>#N/A</v>
      </c>
      <c r="F626" s="1" t="e">
        <f>VLOOKUP(C626,Entrants!$A$3:$F$1003,4,FALSE)</f>
        <v>#N/A</v>
      </c>
      <c r="G626" s="1" t="e">
        <f>VLOOKUP(C626,Entrants!$A$3:$F$1003,5,FALSE)</f>
        <v>#N/A</v>
      </c>
      <c r="H626" s="24">
        <f>COUNTIF($F$3:F626,F626)</f>
        <v>496</v>
      </c>
      <c r="I626" s="20" t="e">
        <f>VLOOKUP(C626,Entrants!$A$3:$F$1003,6,FALSE)</f>
        <v>#N/A</v>
      </c>
    </row>
    <row r="627" spans="1:9" x14ac:dyDescent="0.3">
      <c r="A627" s="1">
        <v>625</v>
      </c>
      <c r="D627" s="1" t="e">
        <f>VLOOKUP(C627,Entrants!$A$3:$F$1003,2,FALSE)</f>
        <v>#N/A</v>
      </c>
      <c r="E627" s="1" t="e">
        <f>VLOOKUP(C627,Entrants!$A$3:$F$1003,3,FALSE)</f>
        <v>#N/A</v>
      </c>
      <c r="F627" s="1" t="e">
        <f>VLOOKUP(C627,Entrants!$A$3:$F$1003,4,FALSE)</f>
        <v>#N/A</v>
      </c>
      <c r="G627" s="1" t="e">
        <f>VLOOKUP(C627,Entrants!$A$3:$F$1003,5,FALSE)</f>
        <v>#N/A</v>
      </c>
      <c r="H627" s="24">
        <f>COUNTIF($F$3:F627,F627)</f>
        <v>497</v>
      </c>
      <c r="I627" s="20" t="e">
        <f>VLOOKUP(C627,Entrants!$A$3:$F$1003,6,FALSE)</f>
        <v>#N/A</v>
      </c>
    </row>
    <row r="628" spans="1:9" x14ac:dyDescent="0.3">
      <c r="A628" s="1">
        <v>626</v>
      </c>
      <c r="D628" s="1" t="e">
        <f>VLOOKUP(C628,Entrants!$A$3:$F$1003,2,FALSE)</f>
        <v>#N/A</v>
      </c>
      <c r="E628" s="1" t="e">
        <f>VLOOKUP(C628,Entrants!$A$3:$F$1003,3,FALSE)</f>
        <v>#N/A</v>
      </c>
      <c r="F628" s="1" t="e">
        <f>VLOOKUP(C628,Entrants!$A$3:$F$1003,4,FALSE)</f>
        <v>#N/A</v>
      </c>
      <c r="G628" s="1" t="e">
        <f>VLOOKUP(C628,Entrants!$A$3:$F$1003,5,FALSE)</f>
        <v>#N/A</v>
      </c>
      <c r="H628" s="24">
        <f>COUNTIF($F$3:F628,F628)</f>
        <v>498</v>
      </c>
      <c r="I628" s="20" t="e">
        <f>VLOOKUP(C628,Entrants!$A$3:$F$1003,6,FALSE)</f>
        <v>#N/A</v>
      </c>
    </row>
    <row r="629" spans="1:9" x14ac:dyDescent="0.3">
      <c r="A629" s="1">
        <v>627</v>
      </c>
      <c r="D629" s="1" t="e">
        <f>VLOOKUP(C629,Entrants!$A$3:$F$1003,2,FALSE)</f>
        <v>#N/A</v>
      </c>
      <c r="E629" s="1" t="e">
        <f>VLOOKUP(C629,Entrants!$A$3:$F$1003,3,FALSE)</f>
        <v>#N/A</v>
      </c>
      <c r="F629" s="1" t="e">
        <f>VLOOKUP(C629,Entrants!$A$3:$F$1003,4,FALSE)</f>
        <v>#N/A</v>
      </c>
      <c r="G629" s="1" t="e">
        <f>VLOOKUP(C629,Entrants!$A$3:$F$1003,5,FALSE)</f>
        <v>#N/A</v>
      </c>
      <c r="H629" s="24">
        <f>COUNTIF($F$3:F629,F629)</f>
        <v>499</v>
      </c>
      <c r="I629" s="20" t="e">
        <f>VLOOKUP(C629,Entrants!$A$3:$F$1003,6,FALSE)</f>
        <v>#N/A</v>
      </c>
    </row>
    <row r="630" spans="1:9" x14ac:dyDescent="0.3">
      <c r="A630" s="1">
        <v>628</v>
      </c>
      <c r="D630" s="1" t="e">
        <f>VLOOKUP(C630,Entrants!$A$3:$F$1003,2,FALSE)</f>
        <v>#N/A</v>
      </c>
      <c r="E630" s="1" t="e">
        <f>VLOOKUP(C630,Entrants!$A$3:$F$1003,3,FALSE)</f>
        <v>#N/A</v>
      </c>
      <c r="F630" s="1" t="e">
        <f>VLOOKUP(C630,Entrants!$A$3:$F$1003,4,FALSE)</f>
        <v>#N/A</v>
      </c>
      <c r="G630" s="1" t="e">
        <f>VLOOKUP(C630,Entrants!$A$3:$F$1003,5,FALSE)</f>
        <v>#N/A</v>
      </c>
      <c r="H630" s="24">
        <f>COUNTIF($F$3:F630,F630)</f>
        <v>500</v>
      </c>
      <c r="I630" s="20" t="e">
        <f>VLOOKUP(C630,Entrants!$A$3:$F$1003,6,FALSE)</f>
        <v>#N/A</v>
      </c>
    </row>
    <row r="631" spans="1:9" x14ac:dyDescent="0.3">
      <c r="A631" s="1">
        <v>629</v>
      </c>
      <c r="D631" s="1" t="e">
        <f>VLOOKUP(C631,Entrants!$A$3:$F$1003,2,FALSE)</f>
        <v>#N/A</v>
      </c>
      <c r="E631" s="1" t="e">
        <f>VLOOKUP(C631,Entrants!$A$3:$F$1003,3,FALSE)</f>
        <v>#N/A</v>
      </c>
      <c r="F631" s="1" t="e">
        <f>VLOOKUP(C631,Entrants!$A$3:$F$1003,4,FALSE)</f>
        <v>#N/A</v>
      </c>
      <c r="G631" s="1" t="e">
        <f>VLOOKUP(C631,Entrants!$A$3:$F$1003,5,FALSE)</f>
        <v>#N/A</v>
      </c>
      <c r="H631" s="24">
        <f>COUNTIF($F$3:F631,F631)</f>
        <v>501</v>
      </c>
      <c r="I631" s="20" t="e">
        <f>VLOOKUP(C631,Entrants!$A$3:$F$1003,6,FALSE)</f>
        <v>#N/A</v>
      </c>
    </row>
    <row r="632" spans="1:9" x14ac:dyDescent="0.3">
      <c r="A632" s="1">
        <v>630</v>
      </c>
      <c r="D632" s="1" t="e">
        <f>VLOOKUP(C632,Entrants!$A$3:$F$1003,2,FALSE)</f>
        <v>#N/A</v>
      </c>
      <c r="E632" s="1" t="e">
        <f>VLOOKUP(C632,Entrants!$A$3:$F$1003,3,FALSE)</f>
        <v>#N/A</v>
      </c>
      <c r="F632" s="1" t="e">
        <f>VLOOKUP(C632,Entrants!$A$3:$F$1003,4,FALSE)</f>
        <v>#N/A</v>
      </c>
      <c r="G632" s="1" t="e">
        <f>VLOOKUP(C632,Entrants!$A$3:$F$1003,5,FALSE)</f>
        <v>#N/A</v>
      </c>
      <c r="H632" s="24">
        <f>COUNTIF($F$3:F632,F632)</f>
        <v>502</v>
      </c>
      <c r="I632" s="20" t="e">
        <f>VLOOKUP(C632,Entrants!$A$3:$F$1003,6,FALSE)</f>
        <v>#N/A</v>
      </c>
    </row>
    <row r="633" spans="1:9" x14ac:dyDescent="0.3">
      <c r="A633" s="1">
        <v>631</v>
      </c>
      <c r="D633" s="1" t="e">
        <f>VLOOKUP(C633,Entrants!$A$3:$F$1003,2,FALSE)</f>
        <v>#N/A</v>
      </c>
      <c r="E633" s="1" t="e">
        <f>VLOOKUP(C633,Entrants!$A$3:$F$1003,3,FALSE)</f>
        <v>#N/A</v>
      </c>
      <c r="F633" s="1" t="e">
        <f>VLOOKUP(C633,Entrants!$A$3:$F$1003,4,FALSE)</f>
        <v>#N/A</v>
      </c>
      <c r="G633" s="1" t="e">
        <f>VLOOKUP(C633,Entrants!$A$3:$F$1003,5,FALSE)</f>
        <v>#N/A</v>
      </c>
      <c r="H633" s="24">
        <f>COUNTIF($F$3:F633,F633)</f>
        <v>503</v>
      </c>
      <c r="I633" s="20" t="e">
        <f>VLOOKUP(C633,Entrants!$A$3:$F$1003,6,FALSE)</f>
        <v>#N/A</v>
      </c>
    </row>
    <row r="634" spans="1:9" x14ac:dyDescent="0.3">
      <c r="A634" s="1">
        <v>632</v>
      </c>
      <c r="D634" s="1" t="e">
        <f>VLOOKUP(C634,Entrants!$A$3:$F$1003,2,FALSE)</f>
        <v>#N/A</v>
      </c>
      <c r="E634" s="1" t="e">
        <f>VLOOKUP(C634,Entrants!$A$3:$F$1003,3,FALSE)</f>
        <v>#N/A</v>
      </c>
      <c r="F634" s="1" t="e">
        <f>VLOOKUP(C634,Entrants!$A$3:$F$1003,4,FALSE)</f>
        <v>#N/A</v>
      </c>
      <c r="G634" s="1" t="e">
        <f>VLOOKUP(C634,Entrants!$A$3:$F$1003,5,FALSE)</f>
        <v>#N/A</v>
      </c>
      <c r="H634" s="24">
        <f>COUNTIF($F$3:F634,F634)</f>
        <v>504</v>
      </c>
      <c r="I634" s="20" t="e">
        <f>VLOOKUP(C634,Entrants!$A$3:$F$1003,6,FALSE)</f>
        <v>#N/A</v>
      </c>
    </row>
    <row r="635" spans="1:9" x14ac:dyDescent="0.3">
      <c r="A635" s="1">
        <v>633</v>
      </c>
      <c r="D635" s="1" t="e">
        <f>VLOOKUP(C635,Entrants!$A$3:$F$1003,2,FALSE)</f>
        <v>#N/A</v>
      </c>
      <c r="E635" s="1" t="e">
        <f>VLOOKUP(C635,Entrants!$A$3:$F$1003,3,FALSE)</f>
        <v>#N/A</v>
      </c>
      <c r="F635" s="1" t="e">
        <f>VLOOKUP(C635,Entrants!$A$3:$F$1003,4,FALSE)</f>
        <v>#N/A</v>
      </c>
      <c r="G635" s="1" t="e">
        <f>VLOOKUP(C635,Entrants!$A$3:$F$1003,5,FALSE)</f>
        <v>#N/A</v>
      </c>
      <c r="H635" s="24">
        <f>COUNTIF($F$3:F635,F635)</f>
        <v>505</v>
      </c>
      <c r="I635" s="20" t="e">
        <f>VLOOKUP(C635,Entrants!$A$3:$F$1003,6,FALSE)</f>
        <v>#N/A</v>
      </c>
    </row>
    <row r="636" spans="1:9" x14ac:dyDescent="0.3">
      <c r="A636" s="1">
        <v>634</v>
      </c>
      <c r="D636" s="1" t="e">
        <f>VLOOKUP(C636,Entrants!$A$3:$F$1003,2,FALSE)</f>
        <v>#N/A</v>
      </c>
      <c r="E636" s="1" t="e">
        <f>VLOOKUP(C636,Entrants!$A$3:$F$1003,3,FALSE)</f>
        <v>#N/A</v>
      </c>
      <c r="F636" s="1" t="e">
        <f>VLOOKUP(C636,Entrants!$A$3:$F$1003,4,FALSE)</f>
        <v>#N/A</v>
      </c>
      <c r="G636" s="1" t="e">
        <f>VLOOKUP(C636,Entrants!$A$3:$F$1003,5,FALSE)</f>
        <v>#N/A</v>
      </c>
      <c r="H636" s="24">
        <f>COUNTIF($F$3:F636,F636)</f>
        <v>506</v>
      </c>
      <c r="I636" s="20" t="e">
        <f>VLOOKUP(C636,Entrants!$A$3:$F$1003,6,FALSE)</f>
        <v>#N/A</v>
      </c>
    </row>
    <row r="637" spans="1:9" x14ac:dyDescent="0.3">
      <c r="A637" s="1">
        <v>635</v>
      </c>
      <c r="D637" s="1" t="e">
        <f>VLOOKUP(C637,Entrants!$A$3:$F$1003,2,FALSE)</f>
        <v>#N/A</v>
      </c>
      <c r="E637" s="1" t="e">
        <f>VLOOKUP(C637,Entrants!$A$3:$F$1003,3,FALSE)</f>
        <v>#N/A</v>
      </c>
      <c r="F637" s="1" t="e">
        <f>VLOOKUP(C637,Entrants!$A$3:$F$1003,4,FALSE)</f>
        <v>#N/A</v>
      </c>
      <c r="G637" s="1" t="e">
        <f>VLOOKUP(C637,Entrants!$A$3:$F$1003,5,FALSE)</f>
        <v>#N/A</v>
      </c>
      <c r="H637" s="24">
        <f>COUNTIF($F$3:F637,F637)</f>
        <v>507</v>
      </c>
      <c r="I637" s="20" t="e">
        <f>VLOOKUP(C637,Entrants!$A$3:$F$1003,6,FALSE)</f>
        <v>#N/A</v>
      </c>
    </row>
    <row r="638" spans="1:9" x14ac:dyDescent="0.3">
      <c r="A638" s="1">
        <v>636</v>
      </c>
      <c r="D638" s="1" t="e">
        <f>VLOOKUP(C638,Entrants!$A$3:$F$1003,2,FALSE)</f>
        <v>#N/A</v>
      </c>
      <c r="E638" s="1" t="e">
        <f>VLOOKUP(C638,Entrants!$A$3:$F$1003,3,FALSE)</f>
        <v>#N/A</v>
      </c>
      <c r="F638" s="1" t="e">
        <f>VLOOKUP(C638,Entrants!$A$3:$F$1003,4,FALSE)</f>
        <v>#N/A</v>
      </c>
      <c r="G638" s="1" t="e">
        <f>VLOOKUP(C638,Entrants!$A$3:$F$1003,5,FALSE)</f>
        <v>#N/A</v>
      </c>
      <c r="H638" s="24">
        <f>COUNTIF($F$3:F638,F638)</f>
        <v>508</v>
      </c>
      <c r="I638" s="20" t="e">
        <f>VLOOKUP(C638,Entrants!$A$3:$F$1003,6,FALSE)</f>
        <v>#N/A</v>
      </c>
    </row>
    <row r="639" spans="1:9" x14ac:dyDescent="0.3">
      <c r="A639" s="1">
        <v>637</v>
      </c>
      <c r="D639" s="1" t="e">
        <f>VLOOKUP(C639,Entrants!$A$3:$F$1003,2,FALSE)</f>
        <v>#N/A</v>
      </c>
      <c r="E639" s="1" t="e">
        <f>VLOOKUP(C639,Entrants!$A$3:$F$1003,3,FALSE)</f>
        <v>#N/A</v>
      </c>
      <c r="F639" s="1" t="e">
        <f>VLOOKUP(C639,Entrants!$A$3:$F$1003,4,FALSE)</f>
        <v>#N/A</v>
      </c>
      <c r="G639" s="1" t="e">
        <f>VLOOKUP(C639,Entrants!$A$3:$F$1003,5,FALSE)</f>
        <v>#N/A</v>
      </c>
      <c r="H639" s="24">
        <f>COUNTIF($F$3:F639,F639)</f>
        <v>509</v>
      </c>
      <c r="I639" s="20" t="e">
        <f>VLOOKUP(C639,Entrants!$A$3:$F$1003,6,FALSE)</f>
        <v>#N/A</v>
      </c>
    </row>
    <row r="640" spans="1:9" x14ac:dyDescent="0.3">
      <c r="A640" s="1">
        <v>638</v>
      </c>
      <c r="D640" s="1" t="e">
        <f>VLOOKUP(C640,Entrants!$A$3:$F$1003,2,FALSE)</f>
        <v>#N/A</v>
      </c>
      <c r="E640" s="1" t="e">
        <f>VLOOKUP(C640,Entrants!$A$3:$F$1003,3,FALSE)</f>
        <v>#N/A</v>
      </c>
      <c r="F640" s="1" t="e">
        <f>VLOOKUP(C640,Entrants!$A$3:$F$1003,4,FALSE)</f>
        <v>#N/A</v>
      </c>
      <c r="G640" s="1" t="e">
        <f>VLOOKUP(C640,Entrants!$A$3:$F$1003,5,FALSE)</f>
        <v>#N/A</v>
      </c>
      <c r="H640" s="24">
        <f>COUNTIF($F$3:F640,F640)</f>
        <v>510</v>
      </c>
      <c r="I640" s="20" t="e">
        <f>VLOOKUP(C640,Entrants!$A$3:$F$1003,6,FALSE)</f>
        <v>#N/A</v>
      </c>
    </row>
    <row r="641" spans="1:9" x14ac:dyDescent="0.3">
      <c r="A641" s="1">
        <v>639</v>
      </c>
      <c r="D641" s="1" t="e">
        <f>VLOOKUP(C641,Entrants!$A$3:$F$1003,2,FALSE)</f>
        <v>#N/A</v>
      </c>
      <c r="E641" s="1" t="e">
        <f>VLOOKUP(C641,Entrants!$A$3:$F$1003,3,FALSE)</f>
        <v>#N/A</v>
      </c>
      <c r="F641" s="1" t="e">
        <f>VLOOKUP(C641,Entrants!$A$3:$F$1003,4,FALSE)</f>
        <v>#N/A</v>
      </c>
      <c r="G641" s="1" t="e">
        <f>VLOOKUP(C641,Entrants!$A$3:$F$1003,5,FALSE)</f>
        <v>#N/A</v>
      </c>
      <c r="H641" s="24">
        <f>COUNTIF($F$3:F641,F641)</f>
        <v>511</v>
      </c>
      <c r="I641" s="20" t="e">
        <f>VLOOKUP(C641,Entrants!$A$3:$F$1003,6,FALSE)</f>
        <v>#N/A</v>
      </c>
    </row>
    <row r="642" spans="1:9" x14ac:dyDescent="0.3">
      <c r="A642" s="1">
        <v>640</v>
      </c>
      <c r="D642" s="1" t="e">
        <f>VLOOKUP(C642,Entrants!$A$3:$F$1003,2,FALSE)</f>
        <v>#N/A</v>
      </c>
      <c r="E642" s="1" t="e">
        <f>VLOOKUP(C642,Entrants!$A$3:$F$1003,3,FALSE)</f>
        <v>#N/A</v>
      </c>
      <c r="F642" s="1" t="e">
        <f>VLOOKUP(C642,Entrants!$A$3:$F$1003,4,FALSE)</f>
        <v>#N/A</v>
      </c>
      <c r="G642" s="1" t="e">
        <f>VLOOKUP(C642,Entrants!$A$3:$F$1003,5,FALSE)</f>
        <v>#N/A</v>
      </c>
      <c r="H642" s="24">
        <f>COUNTIF($F$3:F642,F642)</f>
        <v>512</v>
      </c>
      <c r="I642" s="20" t="e">
        <f>VLOOKUP(C642,Entrants!$A$3:$F$1003,6,FALSE)</f>
        <v>#N/A</v>
      </c>
    </row>
    <row r="643" spans="1:9" x14ac:dyDescent="0.3">
      <c r="A643" s="1">
        <v>641</v>
      </c>
      <c r="D643" s="1" t="e">
        <f>VLOOKUP(C643,Entrants!$A$3:$F$1003,2,FALSE)</f>
        <v>#N/A</v>
      </c>
      <c r="E643" s="1" t="e">
        <f>VLOOKUP(C643,Entrants!$A$3:$F$1003,3,FALSE)</f>
        <v>#N/A</v>
      </c>
      <c r="F643" s="1" t="e">
        <f>VLOOKUP(C643,Entrants!$A$3:$F$1003,4,FALSE)</f>
        <v>#N/A</v>
      </c>
      <c r="G643" s="1" t="e">
        <f>VLOOKUP(C643,Entrants!$A$3:$F$1003,5,FALSE)</f>
        <v>#N/A</v>
      </c>
      <c r="H643" s="24">
        <f>COUNTIF($F$3:F643,F643)</f>
        <v>513</v>
      </c>
      <c r="I643" s="20" t="e">
        <f>VLOOKUP(C643,Entrants!$A$3:$F$1003,6,FALSE)</f>
        <v>#N/A</v>
      </c>
    </row>
    <row r="644" spans="1:9" x14ac:dyDescent="0.3">
      <c r="A644" s="1">
        <v>642</v>
      </c>
      <c r="D644" s="1" t="e">
        <f>VLOOKUP(C644,Entrants!$A$3:$F$1003,2,FALSE)</f>
        <v>#N/A</v>
      </c>
      <c r="E644" s="1" t="e">
        <f>VLOOKUP(C644,Entrants!$A$3:$F$1003,3,FALSE)</f>
        <v>#N/A</v>
      </c>
      <c r="F644" s="1" t="e">
        <f>VLOOKUP(C644,Entrants!$A$3:$F$1003,4,FALSE)</f>
        <v>#N/A</v>
      </c>
      <c r="G644" s="1" t="e">
        <f>VLOOKUP(C644,Entrants!$A$3:$F$1003,5,FALSE)</f>
        <v>#N/A</v>
      </c>
      <c r="H644" s="24">
        <f>COUNTIF($F$3:F644,F644)</f>
        <v>514</v>
      </c>
      <c r="I644" s="20" t="e">
        <f>VLOOKUP(C644,Entrants!$A$3:$F$1003,6,FALSE)</f>
        <v>#N/A</v>
      </c>
    </row>
    <row r="645" spans="1:9" x14ac:dyDescent="0.3">
      <c r="A645" s="1">
        <v>643</v>
      </c>
      <c r="D645" s="1" t="e">
        <f>VLOOKUP(C645,Entrants!$A$3:$F$1003,2,FALSE)</f>
        <v>#N/A</v>
      </c>
      <c r="E645" s="1" t="e">
        <f>VLOOKUP(C645,Entrants!$A$3:$F$1003,3,FALSE)</f>
        <v>#N/A</v>
      </c>
      <c r="F645" s="1" t="e">
        <f>VLOOKUP(C645,Entrants!$A$3:$F$1003,4,FALSE)</f>
        <v>#N/A</v>
      </c>
      <c r="G645" s="1" t="e">
        <f>VLOOKUP(C645,Entrants!$A$3:$F$1003,5,FALSE)</f>
        <v>#N/A</v>
      </c>
      <c r="H645" s="24">
        <f>COUNTIF($F$3:F645,F645)</f>
        <v>515</v>
      </c>
      <c r="I645" s="20" t="e">
        <f>VLOOKUP(C645,Entrants!$A$3:$F$1003,6,FALSE)</f>
        <v>#N/A</v>
      </c>
    </row>
    <row r="646" spans="1:9" x14ac:dyDescent="0.3">
      <c r="A646" s="1">
        <v>644</v>
      </c>
      <c r="D646" s="1" t="e">
        <f>VLOOKUP(C646,Entrants!$A$3:$F$1003,2,FALSE)</f>
        <v>#N/A</v>
      </c>
      <c r="E646" s="1" t="e">
        <f>VLOOKUP(C646,Entrants!$A$3:$F$1003,3,FALSE)</f>
        <v>#N/A</v>
      </c>
      <c r="F646" s="1" t="e">
        <f>VLOOKUP(C646,Entrants!$A$3:$F$1003,4,FALSE)</f>
        <v>#N/A</v>
      </c>
      <c r="G646" s="1" t="e">
        <f>VLOOKUP(C646,Entrants!$A$3:$F$1003,5,FALSE)</f>
        <v>#N/A</v>
      </c>
      <c r="H646" s="24">
        <f>COUNTIF($F$3:F646,F646)</f>
        <v>516</v>
      </c>
      <c r="I646" s="20" t="e">
        <f>VLOOKUP(C646,Entrants!$A$3:$F$1003,6,FALSE)</f>
        <v>#N/A</v>
      </c>
    </row>
    <row r="647" spans="1:9" x14ac:dyDescent="0.3">
      <c r="A647" s="1">
        <v>645</v>
      </c>
      <c r="D647" s="1" t="e">
        <f>VLOOKUP(C647,Entrants!$A$3:$F$1003,2,FALSE)</f>
        <v>#N/A</v>
      </c>
      <c r="E647" s="1" t="e">
        <f>VLOOKUP(C647,Entrants!$A$3:$F$1003,3,FALSE)</f>
        <v>#N/A</v>
      </c>
      <c r="F647" s="1" t="e">
        <f>VLOOKUP(C647,Entrants!$A$3:$F$1003,4,FALSE)</f>
        <v>#N/A</v>
      </c>
      <c r="G647" s="1" t="e">
        <f>VLOOKUP(C647,Entrants!$A$3:$F$1003,5,FALSE)</f>
        <v>#N/A</v>
      </c>
      <c r="H647" s="24">
        <f>COUNTIF($F$3:F647,F647)</f>
        <v>517</v>
      </c>
      <c r="I647" s="20" t="e">
        <f>VLOOKUP(C647,Entrants!$A$3:$F$1003,6,FALSE)</f>
        <v>#N/A</v>
      </c>
    </row>
    <row r="648" spans="1:9" x14ac:dyDescent="0.3">
      <c r="A648" s="1">
        <v>646</v>
      </c>
      <c r="D648" s="1" t="e">
        <f>VLOOKUP(C648,Entrants!$A$3:$F$1003,2,FALSE)</f>
        <v>#N/A</v>
      </c>
      <c r="E648" s="1" t="e">
        <f>VLOOKUP(C648,Entrants!$A$3:$F$1003,3,FALSE)</f>
        <v>#N/A</v>
      </c>
      <c r="F648" s="1" t="e">
        <f>VLOOKUP(C648,Entrants!$A$3:$F$1003,4,FALSE)</f>
        <v>#N/A</v>
      </c>
      <c r="G648" s="1" t="e">
        <f>VLOOKUP(C648,Entrants!$A$3:$F$1003,5,FALSE)</f>
        <v>#N/A</v>
      </c>
      <c r="H648" s="24">
        <f>COUNTIF($F$3:F648,F648)</f>
        <v>518</v>
      </c>
      <c r="I648" s="20" t="e">
        <f>VLOOKUP(C648,Entrants!$A$3:$F$1003,6,FALSE)</f>
        <v>#N/A</v>
      </c>
    </row>
    <row r="649" spans="1:9" x14ac:dyDescent="0.3">
      <c r="A649" s="1">
        <v>647</v>
      </c>
      <c r="D649" s="1" t="e">
        <f>VLOOKUP(C649,Entrants!$A$3:$F$1003,2,FALSE)</f>
        <v>#N/A</v>
      </c>
      <c r="E649" s="1" t="e">
        <f>VLOOKUP(C649,Entrants!$A$3:$F$1003,3,FALSE)</f>
        <v>#N/A</v>
      </c>
      <c r="F649" s="1" t="e">
        <f>VLOOKUP(C649,Entrants!$A$3:$F$1003,4,FALSE)</f>
        <v>#N/A</v>
      </c>
      <c r="G649" s="1" t="e">
        <f>VLOOKUP(C649,Entrants!$A$3:$F$1003,5,FALSE)</f>
        <v>#N/A</v>
      </c>
      <c r="H649" s="24">
        <f>COUNTIF($F$3:F649,F649)</f>
        <v>519</v>
      </c>
      <c r="I649" s="20" t="e">
        <f>VLOOKUP(C649,Entrants!$A$3:$F$1003,6,FALSE)</f>
        <v>#N/A</v>
      </c>
    </row>
    <row r="650" spans="1:9" x14ac:dyDescent="0.3">
      <c r="A650" s="1">
        <v>648</v>
      </c>
      <c r="D650" s="1" t="e">
        <f>VLOOKUP(C650,Entrants!$A$3:$F$1003,2,FALSE)</f>
        <v>#N/A</v>
      </c>
      <c r="E650" s="1" t="e">
        <f>VLOOKUP(C650,Entrants!$A$3:$F$1003,3,FALSE)</f>
        <v>#N/A</v>
      </c>
      <c r="F650" s="1" t="e">
        <f>VLOOKUP(C650,Entrants!$A$3:$F$1003,4,FALSE)</f>
        <v>#N/A</v>
      </c>
      <c r="G650" s="1" t="e">
        <f>VLOOKUP(C650,Entrants!$A$3:$F$1003,5,FALSE)</f>
        <v>#N/A</v>
      </c>
      <c r="H650" s="24">
        <f>COUNTIF($F$3:F650,F650)</f>
        <v>520</v>
      </c>
      <c r="I650" s="20" t="e">
        <f>VLOOKUP(C650,Entrants!$A$3:$F$1003,6,FALSE)</f>
        <v>#N/A</v>
      </c>
    </row>
    <row r="651" spans="1:9" x14ac:dyDescent="0.3">
      <c r="A651" s="1">
        <v>649</v>
      </c>
      <c r="D651" s="1" t="e">
        <f>VLOOKUP(C651,Entrants!$A$3:$F$1003,2,FALSE)</f>
        <v>#N/A</v>
      </c>
      <c r="E651" s="1" t="e">
        <f>VLOOKUP(C651,Entrants!$A$3:$F$1003,3,FALSE)</f>
        <v>#N/A</v>
      </c>
      <c r="F651" s="1" t="e">
        <f>VLOOKUP(C651,Entrants!$A$3:$F$1003,4,FALSE)</f>
        <v>#N/A</v>
      </c>
      <c r="G651" s="1" t="e">
        <f>VLOOKUP(C651,Entrants!$A$3:$F$1003,5,FALSE)</f>
        <v>#N/A</v>
      </c>
      <c r="H651" s="24">
        <f>COUNTIF($F$3:F651,F651)</f>
        <v>521</v>
      </c>
      <c r="I651" s="20" t="e">
        <f>VLOOKUP(C651,Entrants!$A$3:$F$1003,6,FALSE)</f>
        <v>#N/A</v>
      </c>
    </row>
    <row r="652" spans="1:9" x14ac:dyDescent="0.3">
      <c r="A652" s="1">
        <v>650</v>
      </c>
      <c r="D652" s="1" t="e">
        <f>VLOOKUP(C652,Entrants!$A$3:$F$1003,2,FALSE)</f>
        <v>#N/A</v>
      </c>
      <c r="E652" s="1" t="e">
        <f>VLOOKUP(C652,Entrants!$A$3:$F$1003,3,FALSE)</f>
        <v>#N/A</v>
      </c>
      <c r="F652" s="1" t="e">
        <f>VLOOKUP(C652,Entrants!$A$3:$F$1003,4,FALSE)</f>
        <v>#N/A</v>
      </c>
      <c r="G652" s="1" t="e">
        <f>VLOOKUP(C652,Entrants!$A$3:$F$1003,5,FALSE)</f>
        <v>#N/A</v>
      </c>
      <c r="H652" s="24">
        <f>COUNTIF($F$3:F652,F652)</f>
        <v>522</v>
      </c>
      <c r="I652" s="20" t="e">
        <f>VLOOKUP(C652,Entrants!$A$3:$F$1003,6,FALSE)</f>
        <v>#N/A</v>
      </c>
    </row>
    <row r="653" spans="1:9" x14ac:dyDescent="0.3">
      <c r="A653" s="1">
        <v>651</v>
      </c>
      <c r="D653" s="1" t="e">
        <f>VLOOKUP(C653,Entrants!$A$3:$F$1003,2,FALSE)</f>
        <v>#N/A</v>
      </c>
      <c r="E653" s="1" t="e">
        <f>VLOOKUP(C653,Entrants!$A$3:$F$1003,3,FALSE)</f>
        <v>#N/A</v>
      </c>
      <c r="F653" s="1" t="e">
        <f>VLOOKUP(C653,Entrants!$A$3:$F$1003,4,FALSE)</f>
        <v>#N/A</v>
      </c>
      <c r="G653" s="1" t="e">
        <f>VLOOKUP(C653,Entrants!$A$3:$F$1003,5,FALSE)</f>
        <v>#N/A</v>
      </c>
      <c r="H653" s="24">
        <f>COUNTIF($F$3:F653,F653)</f>
        <v>523</v>
      </c>
      <c r="I653" s="20" t="e">
        <f>VLOOKUP(C653,Entrants!$A$3:$F$1003,6,FALSE)</f>
        <v>#N/A</v>
      </c>
    </row>
    <row r="654" spans="1:9" x14ac:dyDescent="0.3">
      <c r="A654" s="1">
        <v>652</v>
      </c>
      <c r="D654" s="1" t="e">
        <f>VLOOKUP(C654,Entrants!$A$3:$F$1003,2,FALSE)</f>
        <v>#N/A</v>
      </c>
      <c r="E654" s="1" t="e">
        <f>VLOOKUP(C654,Entrants!$A$3:$F$1003,3,FALSE)</f>
        <v>#N/A</v>
      </c>
      <c r="F654" s="1" t="e">
        <f>VLOOKUP(C654,Entrants!$A$3:$F$1003,4,FALSE)</f>
        <v>#N/A</v>
      </c>
      <c r="G654" s="1" t="e">
        <f>VLOOKUP(C654,Entrants!$A$3:$F$1003,5,FALSE)</f>
        <v>#N/A</v>
      </c>
      <c r="H654" s="24">
        <f>COUNTIF($F$3:F654,F654)</f>
        <v>524</v>
      </c>
      <c r="I654" s="20" t="e">
        <f>VLOOKUP(C654,Entrants!$A$3:$F$1003,6,FALSE)</f>
        <v>#N/A</v>
      </c>
    </row>
    <row r="655" spans="1:9" x14ac:dyDescent="0.3">
      <c r="A655" s="1">
        <v>653</v>
      </c>
      <c r="D655" s="1" t="e">
        <f>VLOOKUP(C655,Entrants!$A$3:$F$1003,2,FALSE)</f>
        <v>#N/A</v>
      </c>
      <c r="E655" s="1" t="e">
        <f>VLOOKUP(C655,Entrants!$A$3:$F$1003,3,FALSE)</f>
        <v>#N/A</v>
      </c>
      <c r="F655" s="1" t="e">
        <f>VLOOKUP(C655,Entrants!$A$3:$F$1003,4,FALSE)</f>
        <v>#N/A</v>
      </c>
      <c r="G655" s="1" t="e">
        <f>VLOOKUP(C655,Entrants!$A$3:$F$1003,5,FALSE)</f>
        <v>#N/A</v>
      </c>
      <c r="H655" s="24">
        <f>COUNTIF($F$3:F655,F655)</f>
        <v>525</v>
      </c>
      <c r="I655" s="20" t="e">
        <f>VLOOKUP(C655,Entrants!$A$3:$F$1003,6,FALSE)</f>
        <v>#N/A</v>
      </c>
    </row>
    <row r="656" spans="1:9" x14ac:dyDescent="0.3">
      <c r="A656" s="1">
        <v>654</v>
      </c>
      <c r="D656" s="1" t="e">
        <f>VLOOKUP(C656,Entrants!$A$3:$F$1003,2,FALSE)</f>
        <v>#N/A</v>
      </c>
      <c r="E656" s="1" t="e">
        <f>VLOOKUP(C656,Entrants!$A$3:$F$1003,3,FALSE)</f>
        <v>#N/A</v>
      </c>
      <c r="F656" s="1" t="e">
        <f>VLOOKUP(C656,Entrants!$A$3:$F$1003,4,FALSE)</f>
        <v>#N/A</v>
      </c>
      <c r="G656" s="1" t="e">
        <f>VLOOKUP(C656,Entrants!$A$3:$F$1003,5,FALSE)</f>
        <v>#N/A</v>
      </c>
      <c r="H656" s="24">
        <f>COUNTIF($F$3:F656,F656)</f>
        <v>526</v>
      </c>
      <c r="I656" s="20" t="e">
        <f>VLOOKUP(C656,Entrants!$A$3:$F$1003,6,FALSE)</f>
        <v>#N/A</v>
      </c>
    </row>
    <row r="657" spans="1:9" x14ac:dyDescent="0.3">
      <c r="A657" s="1">
        <v>655</v>
      </c>
      <c r="D657" s="1" t="e">
        <f>VLOOKUP(C657,Entrants!$A$3:$F$1003,2,FALSE)</f>
        <v>#N/A</v>
      </c>
      <c r="E657" s="1" t="e">
        <f>VLOOKUP(C657,Entrants!$A$3:$F$1003,3,FALSE)</f>
        <v>#N/A</v>
      </c>
      <c r="F657" s="1" t="e">
        <f>VLOOKUP(C657,Entrants!$A$3:$F$1003,4,FALSE)</f>
        <v>#N/A</v>
      </c>
      <c r="G657" s="1" t="e">
        <f>VLOOKUP(C657,Entrants!$A$3:$F$1003,5,FALSE)</f>
        <v>#N/A</v>
      </c>
      <c r="H657" s="24">
        <f>COUNTIF($F$3:F657,F657)</f>
        <v>527</v>
      </c>
      <c r="I657" s="20" t="e">
        <f>VLOOKUP(C657,Entrants!$A$3:$F$1003,6,FALSE)</f>
        <v>#N/A</v>
      </c>
    </row>
    <row r="658" spans="1:9" x14ac:dyDescent="0.3">
      <c r="A658" s="1">
        <v>656</v>
      </c>
      <c r="D658" s="1" t="e">
        <f>VLOOKUP(C658,Entrants!$A$3:$F$1003,2,FALSE)</f>
        <v>#N/A</v>
      </c>
      <c r="E658" s="1" t="e">
        <f>VLOOKUP(C658,Entrants!$A$3:$F$1003,3,FALSE)</f>
        <v>#N/A</v>
      </c>
      <c r="F658" s="1" t="e">
        <f>VLOOKUP(C658,Entrants!$A$3:$F$1003,4,FALSE)</f>
        <v>#N/A</v>
      </c>
      <c r="G658" s="1" t="e">
        <f>VLOOKUP(C658,Entrants!$A$3:$F$1003,5,FALSE)</f>
        <v>#N/A</v>
      </c>
      <c r="H658" s="24">
        <f>COUNTIF($F$3:F658,F658)</f>
        <v>528</v>
      </c>
      <c r="I658" s="20" t="e">
        <f>VLOOKUP(C658,Entrants!$A$3:$F$1003,6,FALSE)</f>
        <v>#N/A</v>
      </c>
    </row>
    <row r="659" spans="1:9" x14ac:dyDescent="0.3">
      <c r="A659" s="1">
        <v>657</v>
      </c>
      <c r="D659" s="1" t="e">
        <f>VLOOKUP(C659,Entrants!$A$3:$F$1003,2,FALSE)</f>
        <v>#N/A</v>
      </c>
      <c r="E659" s="1" t="e">
        <f>VLOOKUP(C659,Entrants!$A$3:$F$1003,3,FALSE)</f>
        <v>#N/A</v>
      </c>
      <c r="F659" s="1" t="e">
        <f>VLOOKUP(C659,Entrants!$A$3:$F$1003,4,FALSE)</f>
        <v>#N/A</v>
      </c>
      <c r="G659" s="1" t="e">
        <f>VLOOKUP(C659,Entrants!$A$3:$F$1003,5,FALSE)</f>
        <v>#N/A</v>
      </c>
      <c r="H659" s="24">
        <f>COUNTIF($F$3:F659,F659)</f>
        <v>529</v>
      </c>
      <c r="I659" s="20" t="e">
        <f>VLOOKUP(C659,Entrants!$A$3:$F$1003,6,FALSE)</f>
        <v>#N/A</v>
      </c>
    </row>
    <row r="660" spans="1:9" x14ac:dyDescent="0.3">
      <c r="A660" s="1">
        <v>658</v>
      </c>
      <c r="D660" s="1" t="e">
        <f>VLOOKUP(C660,Entrants!$A$3:$F$1003,2,FALSE)</f>
        <v>#N/A</v>
      </c>
      <c r="E660" s="1" t="e">
        <f>VLOOKUP(C660,Entrants!$A$3:$F$1003,3,FALSE)</f>
        <v>#N/A</v>
      </c>
      <c r="F660" s="1" t="e">
        <f>VLOOKUP(C660,Entrants!$A$3:$F$1003,4,FALSE)</f>
        <v>#N/A</v>
      </c>
      <c r="G660" s="1" t="e">
        <f>VLOOKUP(C660,Entrants!$A$3:$F$1003,5,FALSE)</f>
        <v>#N/A</v>
      </c>
      <c r="H660" s="24">
        <f>COUNTIF($F$3:F660,F660)</f>
        <v>530</v>
      </c>
      <c r="I660" s="20" t="e">
        <f>VLOOKUP(C660,Entrants!$A$3:$F$1003,6,FALSE)</f>
        <v>#N/A</v>
      </c>
    </row>
    <row r="661" spans="1:9" x14ac:dyDescent="0.3">
      <c r="A661" s="1">
        <v>659</v>
      </c>
      <c r="D661" s="1" t="e">
        <f>VLOOKUP(C661,Entrants!$A$3:$F$1003,2,FALSE)</f>
        <v>#N/A</v>
      </c>
      <c r="E661" s="1" t="e">
        <f>VLOOKUP(C661,Entrants!$A$3:$F$1003,3,FALSE)</f>
        <v>#N/A</v>
      </c>
      <c r="F661" s="1" t="e">
        <f>VLOOKUP(C661,Entrants!$A$3:$F$1003,4,FALSE)</f>
        <v>#N/A</v>
      </c>
      <c r="G661" s="1" t="e">
        <f>VLOOKUP(C661,Entrants!$A$3:$F$1003,5,FALSE)</f>
        <v>#N/A</v>
      </c>
      <c r="H661" s="24">
        <f>COUNTIF($F$3:F661,F661)</f>
        <v>531</v>
      </c>
      <c r="I661" s="20" t="e">
        <f>VLOOKUP(C661,Entrants!$A$3:$F$1003,6,FALSE)</f>
        <v>#N/A</v>
      </c>
    </row>
    <row r="662" spans="1:9" x14ac:dyDescent="0.3">
      <c r="A662" s="1">
        <v>660</v>
      </c>
      <c r="D662" s="1" t="e">
        <f>VLOOKUP(C662,Entrants!$A$3:$F$1003,2,FALSE)</f>
        <v>#N/A</v>
      </c>
      <c r="E662" s="1" t="e">
        <f>VLOOKUP(C662,Entrants!$A$3:$F$1003,3,FALSE)</f>
        <v>#N/A</v>
      </c>
      <c r="F662" s="1" t="e">
        <f>VLOOKUP(C662,Entrants!$A$3:$F$1003,4,FALSE)</f>
        <v>#N/A</v>
      </c>
      <c r="G662" s="1" t="e">
        <f>VLOOKUP(C662,Entrants!$A$3:$F$1003,5,FALSE)</f>
        <v>#N/A</v>
      </c>
      <c r="H662" s="24">
        <f>COUNTIF($F$3:F662,F662)</f>
        <v>532</v>
      </c>
      <c r="I662" s="20" t="e">
        <f>VLOOKUP(C662,Entrants!$A$3:$F$1003,6,FALSE)</f>
        <v>#N/A</v>
      </c>
    </row>
    <row r="663" spans="1:9" x14ac:dyDescent="0.3">
      <c r="A663" s="1">
        <v>661</v>
      </c>
      <c r="D663" s="1" t="e">
        <f>VLOOKUP(C663,Entrants!$A$3:$F$1003,2,FALSE)</f>
        <v>#N/A</v>
      </c>
      <c r="E663" s="1" t="e">
        <f>VLOOKUP(C663,Entrants!$A$3:$F$1003,3,FALSE)</f>
        <v>#N/A</v>
      </c>
      <c r="F663" s="1" t="e">
        <f>VLOOKUP(C663,Entrants!$A$3:$F$1003,4,FALSE)</f>
        <v>#N/A</v>
      </c>
      <c r="G663" s="1" t="e">
        <f>VLOOKUP(C663,Entrants!$A$3:$F$1003,5,FALSE)</f>
        <v>#N/A</v>
      </c>
      <c r="H663" s="24">
        <f>COUNTIF($F$3:F663,F663)</f>
        <v>533</v>
      </c>
      <c r="I663" s="20" t="e">
        <f>VLOOKUP(C663,Entrants!$A$3:$F$1003,6,FALSE)</f>
        <v>#N/A</v>
      </c>
    </row>
    <row r="664" spans="1:9" x14ac:dyDescent="0.3">
      <c r="A664" s="1">
        <v>662</v>
      </c>
      <c r="D664" s="1" t="e">
        <f>VLOOKUP(C664,Entrants!$A$3:$F$1003,2,FALSE)</f>
        <v>#N/A</v>
      </c>
      <c r="E664" s="1" t="e">
        <f>VLOOKUP(C664,Entrants!$A$3:$F$1003,3,FALSE)</f>
        <v>#N/A</v>
      </c>
      <c r="F664" s="1" t="e">
        <f>VLOOKUP(C664,Entrants!$A$3:$F$1003,4,FALSE)</f>
        <v>#N/A</v>
      </c>
      <c r="G664" s="1" t="e">
        <f>VLOOKUP(C664,Entrants!$A$3:$F$1003,5,FALSE)</f>
        <v>#N/A</v>
      </c>
      <c r="H664" s="24">
        <f>COUNTIF($F$3:F664,F664)</f>
        <v>534</v>
      </c>
      <c r="I664" s="20" t="e">
        <f>VLOOKUP(C664,Entrants!$A$3:$F$1003,6,FALSE)</f>
        <v>#N/A</v>
      </c>
    </row>
    <row r="665" spans="1:9" x14ac:dyDescent="0.3">
      <c r="A665" s="1">
        <v>663</v>
      </c>
      <c r="D665" s="1" t="e">
        <f>VLOOKUP(C665,Entrants!$A$3:$F$1003,2,FALSE)</f>
        <v>#N/A</v>
      </c>
      <c r="E665" s="1" t="e">
        <f>VLOOKUP(C665,Entrants!$A$3:$F$1003,3,FALSE)</f>
        <v>#N/A</v>
      </c>
      <c r="F665" s="1" t="e">
        <f>VLOOKUP(C665,Entrants!$A$3:$F$1003,4,FALSE)</f>
        <v>#N/A</v>
      </c>
      <c r="G665" s="1" t="e">
        <f>VLOOKUP(C665,Entrants!$A$3:$F$1003,5,FALSE)</f>
        <v>#N/A</v>
      </c>
      <c r="H665" s="24">
        <f>COUNTIF($F$3:F665,F665)</f>
        <v>535</v>
      </c>
      <c r="I665" s="20" t="e">
        <f>VLOOKUP(C665,Entrants!$A$3:$F$1003,6,FALSE)</f>
        <v>#N/A</v>
      </c>
    </row>
    <row r="666" spans="1:9" x14ac:dyDescent="0.3">
      <c r="A666" s="1">
        <v>664</v>
      </c>
      <c r="D666" s="1" t="e">
        <f>VLOOKUP(C666,Entrants!$A$3:$F$1003,2,FALSE)</f>
        <v>#N/A</v>
      </c>
      <c r="E666" s="1" t="e">
        <f>VLOOKUP(C666,Entrants!$A$3:$F$1003,3,FALSE)</f>
        <v>#N/A</v>
      </c>
      <c r="F666" s="1" t="e">
        <f>VLOOKUP(C666,Entrants!$A$3:$F$1003,4,FALSE)</f>
        <v>#N/A</v>
      </c>
      <c r="G666" s="1" t="e">
        <f>VLOOKUP(C666,Entrants!$A$3:$F$1003,5,FALSE)</f>
        <v>#N/A</v>
      </c>
      <c r="H666" s="24">
        <f>COUNTIF($F$3:F666,F666)</f>
        <v>536</v>
      </c>
      <c r="I666" s="20" t="e">
        <f>VLOOKUP(C666,Entrants!$A$3:$F$1003,6,FALSE)</f>
        <v>#N/A</v>
      </c>
    </row>
    <row r="667" spans="1:9" x14ac:dyDescent="0.3">
      <c r="A667" s="1">
        <v>665</v>
      </c>
      <c r="D667" s="1" t="e">
        <f>VLOOKUP(C667,Entrants!$A$3:$F$1003,2,FALSE)</f>
        <v>#N/A</v>
      </c>
      <c r="E667" s="1" t="e">
        <f>VLOOKUP(C667,Entrants!$A$3:$F$1003,3,FALSE)</f>
        <v>#N/A</v>
      </c>
      <c r="F667" s="1" t="e">
        <f>VLOOKUP(C667,Entrants!$A$3:$F$1003,4,FALSE)</f>
        <v>#N/A</v>
      </c>
      <c r="G667" s="1" t="e">
        <f>VLOOKUP(C667,Entrants!$A$3:$F$1003,5,FALSE)</f>
        <v>#N/A</v>
      </c>
      <c r="H667" s="24">
        <f>COUNTIF($F$3:F667,F667)</f>
        <v>537</v>
      </c>
      <c r="I667" s="20" t="e">
        <f>VLOOKUP(C667,Entrants!$A$3:$F$1003,6,FALSE)</f>
        <v>#N/A</v>
      </c>
    </row>
    <row r="668" spans="1:9" x14ac:dyDescent="0.3">
      <c r="A668" s="1">
        <v>666</v>
      </c>
      <c r="D668" s="1" t="e">
        <f>VLOOKUP(C668,Entrants!$A$3:$F$1003,2,FALSE)</f>
        <v>#N/A</v>
      </c>
      <c r="E668" s="1" t="e">
        <f>VLOOKUP(C668,Entrants!$A$3:$F$1003,3,FALSE)</f>
        <v>#N/A</v>
      </c>
      <c r="F668" s="1" t="e">
        <f>VLOOKUP(C668,Entrants!$A$3:$F$1003,4,FALSE)</f>
        <v>#N/A</v>
      </c>
      <c r="G668" s="1" t="e">
        <f>VLOOKUP(C668,Entrants!$A$3:$F$1003,5,FALSE)</f>
        <v>#N/A</v>
      </c>
      <c r="H668" s="24">
        <f>COUNTIF($F$3:F668,F668)</f>
        <v>538</v>
      </c>
      <c r="I668" s="20" t="e">
        <f>VLOOKUP(C668,Entrants!$A$3:$F$1003,6,FALSE)</f>
        <v>#N/A</v>
      </c>
    </row>
    <row r="669" spans="1:9" x14ac:dyDescent="0.3">
      <c r="A669" s="1">
        <v>667</v>
      </c>
      <c r="D669" s="1" t="e">
        <f>VLOOKUP(C669,Entrants!$A$3:$F$1003,2,FALSE)</f>
        <v>#N/A</v>
      </c>
      <c r="E669" s="1" t="e">
        <f>VLOOKUP(C669,Entrants!$A$3:$F$1003,3,FALSE)</f>
        <v>#N/A</v>
      </c>
      <c r="F669" s="1" t="e">
        <f>VLOOKUP(C669,Entrants!$A$3:$F$1003,4,FALSE)</f>
        <v>#N/A</v>
      </c>
      <c r="G669" s="1" t="e">
        <f>VLOOKUP(C669,Entrants!$A$3:$F$1003,5,FALSE)</f>
        <v>#N/A</v>
      </c>
      <c r="H669" s="24">
        <f>COUNTIF($F$3:F669,F669)</f>
        <v>539</v>
      </c>
      <c r="I669" s="20" t="e">
        <f>VLOOKUP(C669,Entrants!$A$3:$F$1003,6,FALSE)</f>
        <v>#N/A</v>
      </c>
    </row>
    <row r="670" spans="1:9" x14ac:dyDescent="0.3">
      <c r="A670" s="1">
        <v>668</v>
      </c>
      <c r="D670" s="1" t="e">
        <f>VLOOKUP(C670,Entrants!$A$3:$F$1003,2,FALSE)</f>
        <v>#N/A</v>
      </c>
      <c r="E670" s="1" t="e">
        <f>VLOOKUP(C670,Entrants!$A$3:$F$1003,3,FALSE)</f>
        <v>#N/A</v>
      </c>
      <c r="F670" s="1" t="e">
        <f>VLOOKUP(C670,Entrants!$A$3:$F$1003,4,FALSE)</f>
        <v>#N/A</v>
      </c>
      <c r="G670" s="1" t="e">
        <f>VLOOKUP(C670,Entrants!$A$3:$F$1003,5,FALSE)</f>
        <v>#N/A</v>
      </c>
      <c r="H670" s="24">
        <f>COUNTIF($F$3:F670,F670)</f>
        <v>540</v>
      </c>
      <c r="I670" s="20" t="e">
        <f>VLOOKUP(C670,Entrants!$A$3:$F$1003,6,FALSE)</f>
        <v>#N/A</v>
      </c>
    </row>
    <row r="671" spans="1:9" x14ac:dyDescent="0.3">
      <c r="A671" s="1">
        <v>669</v>
      </c>
      <c r="D671" s="1" t="e">
        <f>VLOOKUP(C671,Entrants!$A$3:$F$1003,2,FALSE)</f>
        <v>#N/A</v>
      </c>
      <c r="E671" s="1" t="e">
        <f>VLOOKUP(C671,Entrants!$A$3:$F$1003,3,FALSE)</f>
        <v>#N/A</v>
      </c>
      <c r="F671" s="1" t="e">
        <f>VLOOKUP(C671,Entrants!$A$3:$F$1003,4,FALSE)</f>
        <v>#N/A</v>
      </c>
      <c r="G671" s="1" t="e">
        <f>VLOOKUP(C671,Entrants!$A$3:$F$1003,5,FALSE)</f>
        <v>#N/A</v>
      </c>
      <c r="H671" s="24">
        <f>COUNTIF($F$3:F671,F671)</f>
        <v>541</v>
      </c>
      <c r="I671" s="20" t="e">
        <f>VLOOKUP(C671,Entrants!$A$3:$F$1003,6,FALSE)</f>
        <v>#N/A</v>
      </c>
    </row>
    <row r="672" spans="1:9" x14ac:dyDescent="0.3">
      <c r="A672" s="1">
        <v>670</v>
      </c>
      <c r="D672" s="1" t="e">
        <f>VLOOKUP(C672,Entrants!$A$3:$F$1003,2,FALSE)</f>
        <v>#N/A</v>
      </c>
      <c r="E672" s="1" t="e">
        <f>VLOOKUP(C672,Entrants!$A$3:$F$1003,3,FALSE)</f>
        <v>#N/A</v>
      </c>
      <c r="F672" s="1" t="e">
        <f>VLOOKUP(C672,Entrants!$A$3:$F$1003,4,FALSE)</f>
        <v>#N/A</v>
      </c>
      <c r="G672" s="1" t="e">
        <f>VLOOKUP(C672,Entrants!$A$3:$F$1003,5,FALSE)</f>
        <v>#N/A</v>
      </c>
      <c r="H672" s="24">
        <f>COUNTIF($F$3:F672,F672)</f>
        <v>542</v>
      </c>
      <c r="I672" s="20" t="e">
        <f>VLOOKUP(C672,Entrants!$A$3:$F$1003,6,FALSE)</f>
        <v>#N/A</v>
      </c>
    </row>
    <row r="673" spans="1:9" x14ac:dyDescent="0.3">
      <c r="A673" s="1">
        <v>671</v>
      </c>
      <c r="D673" s="1" t="e">
        <f>VLOOKUP(C673,Entrants!$A$3:$F$1003,2,FALSE)</f>
        <v>#N/A</v>
      </c>
      <c r="E673" s="1" t="e">
        <f>VLOOKUP(C673,Entrants!$A$3:$F$1003,3,FALSE)</f>
        <v>#N/A</v>
      </c>
      <c r="F673" s="1" t="e">
        <f>VLOOKUP(C673,Entrants!$A$3:$F$1003,4,FALSE)</f>
        <v>#N/A</v>
      </c>
      <c r="G673" s="1" t="e">
        <f>VLOOKUP(C673,Entrants!$A$3:$F$1003,5,FALSE)</f>
        <v>#N/A</v>
      </c>
      <c r="H673" s="24">
        <f>COUNTIF($F$3:F673,F673)</f>
        <v>543</v>
      </c>
      <c r="I673" s="20" t="e">
        <f>VLOOKUP(C673,Entrants!$A$3:$F$1003,6,FALSE)</f>
        <v>#N/A</v>
      </c>
    </row>
    <row r="674" spans="1:9" x14ac:dyDescent="0.3">
      <c r="A674" s="1">
        <v>672</v>
      </c>
      <c r="D674" s="1" t="e">
        <f>VLOOKUP(C674,Entrants!$A$3:$F$1003,2,FALSE)</f>
        <v>#N/A</v>
      </c>
      <c r="E674" s="1" t="e">
        <f>VLOOKUP(C674,Entrants!$A$3:$F$1003,3,FALSE)</f>
        <v>#N/A</v>
      </c>
      <c r="F674" s="1" t="e">
        <f>VLOOKUP(C674,Entrants!$A$3:$F$1003,4,FALSE)</f>
        <v>#N/A</v>
      </c>
      <c r="G674" s="1" t="e">
        <f>VLOOKUP(C674,Entrants!$A$3:$F$1003,5,FALSE)</f>
        <v>#N/A</v>
      </c>
      <c r="H674" s="24">
        <f>COUNTIF($F$3:F674,F674)</f>
        <v>544</v>
      </c>
      <c r="I674" s="20" t="e">
        <f>VLOOKUP(C674,Entrants!$A$3:$F$1003,6,FALSE)</f>
        <v>#N/A</v>
      </c>
    </row>
    <row r="675" spans="1:9" x14ac:dyDescent="0.3">
      <c r="A675" s="1">
        <v>673</v>
      </c>
      <c r="D675" s="1" t="e">
        <f>VLOOKUP(C675,Entrants!$A$3:$F$1003,2,FALSE)</f>
        <v>#N/A</v>
      </c>
      <c r="E675" s="1" t="e">
        <f>VLOOKUP(C675,Entrants!$A$3:$F$1003,3,FALSE)</f>
        <v>#N/A</v>
      </c>
      <c r="F675" s="1" t="e">
        <f>VLOOKUP(C675,Entrants!$A$3:$F$1003,4,FALSE)</f>
        <v>#N/A</v>
      </c>
      <c r="G675" s="1" t="e">
        <f>VLOOKUP(C675,Entrants!$A$3:$F$1003,5,FALSE)</f>
        <v>#N/A</v>
      </c>
      <c r="H675" s="24">
        <f>COUNTIF($F$3:F675,F675)</f>
        <v>545</v>
      </c>
      <c r="I675" s="20" t="e">
        <f>VLOOKUP(C675,Entrants!$A$3:$F$1003,6,FALSE)</f>
        <v>#N/A</v>
      </c>
    </row>
    <row r="676" spans="1:9" x14ac:dyDescent="0.3">
      <c r="A676" s="1">
        <v>674</v>
      </c>
      <c r="D676" s="1" t="e">
        <f>VLOOKUP(C676,Entrants!$A$3:$F$1003,2,FALSE)</f>
        <v>#N/A</v>
      </c>
      <c r="E676" s="1" t="e">
        <f>VLOOKUP(C676,Entrants!$A$3:$F$1003,3,FALSE)</f>
        <v>#N/A</v>
      </c>
      <c r="F676" s="1" t="e">
        <f>VLOOKUP(C676,Entrants!$A$3:$F$1003,4,FALSE)</f>
        <v>#N/A</v>
      </c>
      <c r="G676" s="1" t="e">
        <f>VLOOKUP(C676,Entrants!$A$3:$F$1003,5,FALSE)</f>
        <v>#N/A</v>
      </c>
      <c r="H676" s="24">
        <f>COUNTIF($F$3:F676,F676)</f>
        <v>546</v>
      </c>
      <c r="I676" s="20" t="e">
        <f>VLOOKUP(C676,Entrants!$A$3:$F$1003,6,FALSE)</f>
        <v>#N/A</v>
      </c>
    </row>
    <row r="677" spans="1:9" x14ac:dyDescent="0.3">
      <c r="A677" s="1">
        <v>675</v>
      </c>
      <c r="D677" s="1" t="e">
        <f>VLOOKUP(C677,Entrants!$A$3:$F$1003,2,FALSE)</f>
        <v>#N/A</v>
      </c>
      <c r="E677" s="1" t="e">
        <f>VLOOKUP(C677,Entrants!$A$3:$F$1003,3,FALSE)</f>
        <v>#N/A</v>
      </c>
      <c r="F677" s="1" t="e">
        <f>VLOOKUP(C677,Entrants!$A$3:$F$1003,4,FALSE)</f>
        <v>#N/A</v>
      </c>
      <c r="G677" s="1" t="e">
        <f>VLOOKUP(C677,Entrants!$A$3:$F$1003,5,FALSE)</f>
        <v>#N/A</v>
      </c>
      <c r="H677" s="24">
        <f>COUNTIF($F$3:F677,F677)</f>
        <v>547</v>
      </c>
      <c r="I677" s="20" t="e">
        <f>VLOOKUP(C677,Entrants!$A$3:$F$1003,6,FALSE)</f>
        <v>#N/A</v>
      </c>
    </row>
    <row r="678" spans="1:9" x14ac:dyDescent="0.3">
      <c r="A678" s="1">
        <v>676</v>
      </c>
      <c r="D678" s="1" t="e">
        <f>VLOOKUP(C678,Entrants!$A$3:$F$1003,2,FALSE)</f>
        <v>#N/A</v>
      </c>
      <c r="E678" s="1" t="e">
        <f>VLOOKUP(C678,Entrants!$A$3:$F$1003,3,FALSE)</f>
        <v>#N/A</v>
      </c>
      <c r="F678" s="1" t="e">
        <f>VLOOKUP(C678,Entrants!$A$3:$F$1003,4,FALSE)</f>
        <v>#N/A</v>
      </c>
      <c r="G678" s="1" t="e">
        <f>VLOOKUP(C678,Entrants!$A$3:$F$1003,5,FALSE)</f>
        <v>#N/A</v>
      </c>
      <c r="H678" s="24">
        <f>COUNTIF($F$3:F678,F678)</f>
        <v>548</v>
      </c>
      <c r="I678" s="20" t="e">
        <f>VLOOKUP(C678,Entrants!$A$3:$F$1003,6,FALSE)</f>
        <v>#N/A</v>
      </c>
    </row>
    <row r="679" spans="1:9" x14ac:dyDescent="0.3">
      <c r="A679" s="1">
        <v>677</v>
      </c>
      <c r="D679" s="1" t="e">
        <f>VLOOKUP(C679,Entrants!$A$3:$F$1003,2,FALSE)</f>
        <v>#N/A</v>
      </c>
      <c r="E679" s="1" t="e">
        <f>VLOOKUP(C679,Entrants!$A$3:$F$1003,3,FALSE)</f>
        <v>#N/A</v>
      </c>
      <c r="F679" s="1" t="e">
        <f>VLOOKUP(C679,Entrants!$A$3:$F$1003,4,FALSE)</f>
        <v>#N/A</v>
      </c>
      <c r="G679" s="1" t="e">
        <f>VLOOKUP(C679,Entrants!$A$3:$F$1003,5,FALSE)</f>
        <v>#N/A</v>
      </c>
      <c r="H679" s="24">
        <f>COUNTIF($F$3:F679,F679)</f>
        <v>549</v>
      </c>
      <c r="I679" s="20" t="e">
        <f>VLOOKUP(C679,Entrants!$A$3:$F$1003,6,FALSE)</f>
        <v>#N/A</v>
      </c>
    </row>
    <row r="680" spans="1:9" x14ac:dyDescent="0.3">
      <c r="A680" s="1">
        <v>678</v>
      </c>
      <c r="D680" s="1" t="e">
        <f>VLOOKUP(C680,Entrants!$A$3:$F$1003,2,FALSE)</f>
        <v>#N/A</v>
      </c>
      <c r="E680" s="1" t="e">
        <f>VLOOKUP(C680,Entrants!$A$3:$F$1003,3,FALSE)</f>
        <v>#N/A</v>
      </c>
      <c r="F680" s="1" t="e">
        <f>VLOOKUP(C680,Entrants!$A$3:$F$1003,4,FALSE)</f>
        <v>#N/A</v>
      </c>
      <c r="G680" s="1" t="e">
        <f>VLOOKUP(C680,Entrants!$A$3:$F$1003,5,FALSE)</f>
        <v>#N/A</v>
      </c>
      <c r="H680" s="24">
        <f>COUNTIF($F$3:F680,F680)</f>
        <v>550</v>
      </c>
      <c r="I680" s="20" t="e">
        <f>VLOOKUP(C680,Entrants!$A$3:$F$1003,6,FALSE)</f>
        <v>#N/A</v>
      </c>
    </row>
    <row r="681" spans="1:9" x14ac:dyDescent="0.3">
      <c r="A681" s="1">
        <v>679</v>
      </c>
      <c r="D681" s="1" t="e">
        <f>VLOOKUP(C681,Entrants!$A$3:$F$1003,2,FALSE)</f>
        <v>#N/A</v>
      </c>
      <c r="E681" s="1" t="e">
        <f>VLOOKUP(C681,Entrants!$A$3:$F$1003,3,FALSE)</f>
        <v>#N/A</v>
      </c>
      <c r="F681" s="1" t="e">
        <f>VLOOKUP(C681,Entrants!$A$3:$F$1003,4,FALSE)</f>
        <v>#N/A</v>
      </c>
      <c r="G681" s="1" t="e">
        <f>VLOOKUP(C681,Entrants!$A$3:$F$1003,5,FALSE)</f>
        <v>#N/A</v>
      </c>
      <c r="H681" s="24">
        <f>COUNTIF($F$3:F681,F681)</f>
        <v>551</v>
      </c>
      <c r="I681" s="20" t="e">
        <f>VLOOKUP(C681,Entrants!$A$3:$F$1003,6,FALSE)</f>
        <v>#N/A</v>
      </c>
    </row>
    <row r="682" spans="1:9" x14ac:dyDescent="0.3">
      <c r="A682" s="1">
        <v>680</v>
      </c>
      <c r="D682" s="1" t="e">
        <f>VLOOKUP(C682,Entrants!$A$3:$F$1003,2,FALSE)</f>
        <v>#N/A</v>
      </c>
      <c r="E682" s="1" t="e">
        <f>VLOOKUP(C682,Entrants!$A$3:$F$1003,3,FALSE)</f>
        <v>#N/A</v>
      </c>
      <c r="F682" s="1" t="e">
        <f>VLOOKUP(C682,Entrants!$A$3:$F$1003,4,FALSE)</f>
        <v>#N/A</v>
      </c>
      <c r="G682" s="1" t="e">
        <f>VLOOKUP(C682,Entrants!$A$3:$F$1003,5,FALSE)</f>
        <v>#N/A</v>
      </c>
      <c r="H682" s="24">
        <f>COUNTIF($F$3:F682,F682)</f>
        <v>552</v>
      </c>
      <c r="I682" s="20" t="e">
        <f>VLOOKUP(C682,Entrants!$A$3:$F$1003,6,FALSE)</f>
        <v>#N/A</v>
      </c>
    </row>
    <row r="683" spans="1:9" x14ac:dyDescent="0.3">
      <c r="A683" s="1">
        <v>681</v>
      </c>
      <c r="D683" s="1" t="e">
        <f>VLOOKUP(C683,Entrants!$A$3:$F$1003,2,FALSE)</f>
        <v>#N/A</v>
      </c>
      <c r="E683" s="1" t="e">
        <f>VLOOKUP(C683,Entrants!$A$3:$F$1003,3,FALSE)</f>
        <v>#N/A</v>
      </c>
      <c r="F683" s="1" t="e">
        <f>VLOOKUP(C683,Entrants!$A$3:$F$1003,4,FALSE)</f>
        <v>#N/A</v>
      </c>
      <c r="G683" s="1" t="e">
        <f>VLOOKUP(C683,Entrants!$A$3:$F$1003,5,FALSE)</f>
        <v>#N/A</v>
      </c>
      <c r="H683" s="24">
        <f>COUNTIF($F$3:F683,F683)</f>
        <v>553</v>
      </c>
      <c r="I683" s="20" t="e">
        <f>VLOOKUP(C683,Entrants!$A$3:$F$1003,6,FALSE)</f>
        <v>#N/A</v>
      </c>
    </row>
    <row r="684" spans="1:9" x14ac:dyDescent="0.3">
      <c r="A684" s="1">
        <v>682</v>
      </c>
      <c r="D684" s="1" t="e">
        <f>VLOOKUP(C684,Entrants!$A$3:$F$1003,2,FALSE)</f>
        <v>#N/A</v>
      </c>
      <c r="E684" s="1" t="e">
        <f>VLOOKUP(C684,Entrants!$A$3:$F$1003,3,FALSE)</f>
        <v>#N/A</v>
      </c>
      <c r="F684" s="1" t="e">
        <f>VLOOKUP(C684,Entrants!$A$3:$F$1003,4,FALSE)</f>
        <v>#N/A</v>
      </c>
      <c r="G684" s="1" t="e">
        <f>VLOOKUP(C684,Entrants!$A$3:$F$1003,5,FALSE)</f>
        <v>#N/A</v>
      </c>
      <c r="H684" s="24">
        <f>COUNTIF($F$3:F684,F684)</f>
        <v>554</v>
      </c>
      <c r="I684" s="20" t="e">
        <f>VLOOKUP(C684,Entrants!$A$3:$F$1003,6,FALSE)</f>
        <v>#N/A</v>
      </c>
    </row>
    <row r="685" spans="1:9" x14ac:dyDescent="0.3">
      <c r="A685" s="1">
        <v>683</v>
      </c>
      <c r="D685" s="1" t="e">
        <f>VLOOKUP(C685,Entrants!$A$3:$F$1003,2,FALSE)</f>
        <v>#N/A</v>
      </c>
      <c r="E685" s="1" t="e">
        <f>VLOOKUP(C685,Entrants!$A$3:$F$1003,3,FALSE)</f>
        <v>#N/A</v>
      </c>
      <c r="F685" s="1" t="e">
        <f>VLOOKUP(C685,Entrants!$A$3:$F$1003,4,FALSE)</f>
        <v>#N/A</v>
      </c>
      <c r="G685" s="1" t="e">
        <f>VLOOKUP(C685,Entrants!$A$3:$F$1003,5,FALSE)</f>
        <v>#N/A</v>
      </c>
      <c r="H685" s="24">
        <f>COUNTIF($F$3:F685,F685)</f>
        <v>555</v>
      </c>
      <c r="I685" s="20" t="e">
        <f>VLOOKUP(C685,Entrants!$A$3:$F$1003,6,FALSE)</f>
        <v>#N/A</v>
      </c>
    </row>
    <row r="686" spans="1:9" x14ac:dyDescent="0.3">
      <c r="A686" s="1">
        <v>684</v>
      </c>
      <c r="D686" s="1" t="e">
        <f>VLOOKUP(C686,Entrants!$A$3:$F$1003,2,FALSE)</f>
        <v>#N/A</v>
      </c>
      <c r="E686" s="1" t="e">
        <f>VLOOKUP(C686,Entrants!$A$3:$F$1003,3,FALSE)</f>
        <v>#N/A</v>
      </c>
      <c r="F686" s="1" t="e">
        <f>VLOOKUP(C686,Entrants!$A$3:$F$1003,4,FALSE)</f>
        <v>#N/A</v>
      </c>
      <c r="G686" s="1" t="e">
        <f>VLOOKUP(C686,Entrants!$A$3:$F$1003,5,FALSE)</f>
        <v>#N/A</v>
      </c>
      <c r="H686" s="24">
        <f>COUNTIF($F$3:F686,F686)</f>
        <v>556</v>
      </c>
      <c r="I686" s="20" t="e">
        <f>VLOOKUP(C686,Entrants!$A$3:$F$1003,6,FALSE)</f>
        <v>#N/A</v>
      </c>
    </row>
    <row r="687" spans="1:9" x14ac:dyDescent="0.3">
      <c r="A687" s="1">
        <v>685</v>
      </c>
      <c r="D687" s="1" t="e">
        <f>VLOOKUP(C687,Entrants!$A$3:$F$1003,2,FALSE)</f>
        <v>#N/A</v>
      </c>
      <c r="E687" s="1" t="e">
        <f>VLOOKUP(C687,Entrants!$A$3:$F$1003,3,FALSE)</f>
        <v>#N/A</v>
      </c>
      <c r="F687" s="1" t="e">
        <f>VLOOKUP(C687,Entrants!$A$3:$F$1003,4,FALSE)</f>
        <v>#N/A</v>
      </c>
      <c r="G687" s="1" t="e">
        <f>VLOOKUP(C687,Entrants!$A$3:$F$1003,5,FALSE)</f>
        <v>#N/A</v>
      </c>
      <c r="H687" s="24">
        <f>COUNTIF($F$3:F687,F687)</f>
        <v>557</v>
      </c>
      <c r="I687" s="20" t="e">
        <f>VLOOKUP(C687,Entrants!$A$3:$F$1003,6,FALSE)</f>
        <v>#N/A</v>
      </c>
    </row>
    <row r="688" spans="1:9" x14ac:dyDescent="0.3">
      <c r="A688" s="1">
        <v>686</v>
      </c>
      <c r="D688" s="1" t="e">
        <f>VLOOKUP(C688,Entrants!$A$3:$F$1003,2,FALSE)</f>
        <v>#N/A</v>
      </c>
      <c r="E688" s="1" t="e">
        <f>VLOOKUP(C688,Entrants!$A$3:$F$1003,3,FALSE)</f>
        <v>#N/A</v>
      </c>
      <c r="F688" s="1" t="e">
        <f>VLOOKUP(C688,Entrants!$A$3:$F$1003,4,FALSE)</f>
        <v>#N/A</v>
      </c>
      <c r="G688" s="1" t="e">
        <f>VLOOKUP(C688,Entrants!$A$3:$F$1003,5,FALSE)</f>
        <v>#N/A</v>
      </c>
      <c r="H688" s="24">
        <f>COUNTIF($F$3:F688,F688)</f>
        <v>558</v>
      </c>
      <c r="I688" s="20" t="e">
        <f>VLOOKUP(C688,Entrants!$A$3:$F$1003,6,FALSE)</f>
        <v>#N/A</v>
      </c>
    </row>
    <row r="689" spans="1:9" x14ac:dyDescent="0.3">
      <c r="A689" s="1">
        <v>687</v>
      </c>
      <c r="D689" s="1" t="e">
        <f>VLOOKUP(C689,Entrants!$A$3:$F$1003,2,FALSE)</f>
        <v>#N/A</v>
      </c>
      <c r="E689" s="1" t="e">
        <f>VLOOKUP(C689,Entrants!$A$3:$F$1003,3,FALSE)</f>
        <v>#N/A</v>
      </c>
      <c r="F689" s="1" t="e">
        <f>VLOOKUP(C689,Entrants!$A$3:$F$1003,4,FALSE)</f>
        <v>#N/A</v>
      </c>
      <c r="G689" s="1" t="e">
        <f>VLOOKUP(C689,Entrants!$A$3:$F$1003,5,FALSE)</f>
        <v>#N/A</v>
      </c>
      <c r="H689" s="24">
        <f>COUNTIF($F$3:F689,F689)</f>
        <v>559</v>
      </c>
      <c r="I689" s="20" t="e">
        <f>VLOOKUP(C689,Entrants!$A$3:$F$1003,6,FALSE)</f>
        <v>#N/A</v>
      </c>
    </row>
    <row r="690" spans="1:9" x14ac:dyDescent="0.3">
      <c r="A690" s="1">
        <v>688</v>
      </c>
      <c r="D690" s="1" t="e">
        <f>VLOOKUP(C690,Entrants!$A$3:$F$1003,2,FALSE)</f>
        <v>#N/A</v>
      </c>
      <c r="E690" s="1" t="e">
        <f>VLOOKUP(C690,Entrants!$A$3:$F$1003,3,FALSE)</f>
        <v>#N/A</v>
      </c>
      <c r="F690" s="1" t="e">
        <f>VLOOKUP(C690,Entrants!$A$3:$F$1003,4,FALSE)</f>
        <v>#N/A</v>
      </c>
      <c r="G690" s="1" t="e">
        <f>VLOOKUP(C690,Entrants!$A$3:$F$1003,5,FALSE)</f>
        <v>#N/A</v>
      </c>
      <c r="H690" s="24">
        <f>COUNTIF($F$3:F690,F690)</f>
        <v>560</v>
      </c>
      <c r="I690" s="20" t="e">
        <f>VLOOKUP(C690,Entrants!$A$3:$F$1003,6,FALSE)</f>
        <v>#N/A</v>
      </c>
    </row>
    <row r="691" spans="1:9" x14ac:dyDescent="0.3">
      <c r="A691" s="1">
        <v>689</v>
      </c>
      <c r="D691" s="1" t="e">
        <f>VLOOKUP(C691,Entrants!$A$3:$F$1003,2,FALSE)</f>
        <v>#N/A</v>
      </c>
      <c r="E691" s="1" t="e">
        <f>VLOOKUP(C691,Entrants!$A$3:$F$1003,3,FALSE)</f>
        <v>#N/A</v>
      </c>
      <c r="F691" s="1" t="e">
        <f>VLOOKUP(C691,Entrants!$A$3:$F$1003,4,FALSE)</f>
        <v>#N/A</v>
      </c>
      <c r="G691" s="1" t="e">
        <f>VLOOKUP(C691,Entrants!$A$3:$F$1003,5,FALSE)</f>
        <v>#N/A</v>
      </c>
      <c r="H691" s="24">
        <f>COUNTIF($F$3:F691,F691)</f>
        <v>561</v>
      </c>
      <c r="I691" s="20" t="e">
        <f>VLOOKUP(C691,Entrants!$A$3:$F$1003,6,FALSE)</f>
        <v>#N/A</v>
      </c>
    </row>
    <row r="692" spans="1:9" x14ac:dyDescent="0.3">
      <c r="A692" s="1">
        <v>690</v>
      </c>
      <c r="D692" s="1" t="e">
        <f>VLOOKUP(C692,Entrants!$A$3:$F$1003,2,FALSE)</f>
        <v>#N/A</v>
      </c>
      <c r="E692" s="1" t="e">
        <f>VLOOKUP(C692,Entrants!$A$3:$F$1003,3,FALSE)</f>
        <v>#N/A</v>
      </c>
      <c r="F692" s="1" t="e">
        <f>VLOOKUP(C692,Entrants!$A$3:$F$1003,4,FALSE)</f>
        <v>#N/A</v>
      </c>
      <c r="G692" s="1" t="e">
        <f>VLOOKUP(C692,Entrants!$A$3:$F$1003,5,FALSE)</f>
        <v>#N/A</v>
      </c>
      <c r="H692" s="24">
        <f>COUNTIF($F$3:F692,F692)</f>
        <v>562</v>
      </c>
      <c r="I692" s="20" t="e">
        <f>VLOOKUP(C692,Entrants!$A$3:$F$1003,6,FALSE)</f>
        <v>#N/A</v>
      </c>
    </row>
    <row r="693" spans="1:9" x14ac:dyDescent="0.3">
      <c r="A693" s="1">
        <v>691</v>
      </c>
      <c r="D693" s="1" t="e">
        <f>VLOOKUP(C693,Entrants!$A$3:$F$1003,2,FALSE)</f>
        <v>#N/A</v>
      </c>
      <c r="E693" s="1" t="e">
        <f>VLOOKUP(C693,Entrants!$A$3:$F$1003,3,FALSE)</f>
        <v>#N/A</v>
      </c>
      <c r="F693" s="1" t="e">
        <f>VLOOKUP(C693,Entrants!$A$3:$F$1003,4,FALSE)</f>
        <v>#N/A</v>
      </c>
      <c r="G693" s="1" t="e">
        <f>VLOOKUP(C693,Entrants!$A$3:$F$1003,5,FALSE)</f>
        <v>#N/A</v>
      </c>
      <c r="H693" s="24">
        <f>COUNTIF($F$3:F693,F693)</f>
        <v>563</v>
      </c>
      <c r="I693" s="20" t="e">
        <f>VLOOKUP(C693,Entrants!$A$3:$F$1003,6,FALSE)</f>
        <v>#N/A</v>
      </c>
    </row>
    <row r="694" spans="1:9" x14ac:dyDescent="0.3">
      <c r="A694" s="1">
        <v>692</v>
      </c>
      <c r="D694" s="1" t="e">
        <f>VLOOKUP(C694,Entrants!$A$3:$F$1003,2,FALSE)</f>
        <v>#N/A</v>
      </c>
      <c r="E694" s="1" t="e">
        <f>VLOOKUP(C694,Entrants!$A$3:$F$1003,3,FALSE)</f>
        <v>#N/A</v>
      </c>
      <c r="F694" s="1" t="e">
        <f>VLOOKUP(C694,Entrants!$A$3:$F$1003,4,FALSE)</f>
        <v>#N/A</v>
      </c>
      <c r="G694" s="1" t="e">
        <f>VLOOKUP(C694,Entrants!$A$3:$F$1003,5,FALSE)</f>
        <v>#N/A</v>
      </c>
      <c r="H694" s="24">
        <f>COUNTIF($F$3:F694,F694)</f>
        <v>564</v>
      </c>
      <c r="I694" s="20" t="e">
        <f>VLOOKUP(C694,Entrants!$A$3:$F$1003,6,FALSE)</f>
        <v>#N/A</v>
      </c>
    </row>
    <row r="695" spans="1:9" x14ac:dyDescent="0.3">
      <c r="A695" s="1">
        <v>693</v>
      </c>
      <c r="D695" s="1" t="e">
        <f>VLOOKUP(C695,Entrants!$A$3:$F$1003,2,FALSE)</f>
        <v>#N/A</v>
      </c>
      <c r="E695" s="1" t="e">
        <f>VLOOKUP(C695,Entrants!$A$3:$F$1003,3,FALSE)</f>
        <v>#N/A</v>
      </c>
      <c r="F695" s="1" t="e">
        <f>VLOOKUP(C695,Entrants!$A$3:$F$1003,4,FALSE)</f>
        <v>#N/A</v>
      </c>
      <c r="G695" s="1" t="e">
        <f>VLOOKUP(C695,Entrants!$A$3:$F$1003,5,FALSE)</f>
        <v>#N/A</v>
      </c>
      <c r="H695" s="24">
        <f>COUNTIF($F$3:F695,F695)</f>
        <v>565</v>
      </c>
      <c r="I695" s="20" t="e">
        <f>VLOOKUP(C695,Entrants!$A$3:$F$1003,6,FALSE)</f>
        <v>#N/A</v>
      </c>
    </row>
    <row r="696" spans="1:9" x14ac:dyDescent="0.3">
      <c r="A696" s="1">
        <v>694</v>
      </c>
      <c r="D696" s="1" t="e">
        <f>VLOOKUP(C696,Entrants!$A$3:$F$1003,2,FALSE)</f>
        <v>#N/A</v>
      </c>
      <c r="E696" s="1" t="e">
        <f>VLOOKUP(C696,Entrants!$A$3:$F$1003,3,FALSE)</f>
        <v>#N/A</v>
      </c>
      <c r="F696" s="1" t="e">
        <f>VLOOKUP(C696,Entrants!$A$3:$F$1003,4,FALSE)</f>
        <v>#N/A</v>
      </c>
      <c r="G696" s="1" t="e">
        <f>VLOOKUP(C696,Entrants!$A$3:$F$1003,5,FALSE)</f>
        <v>#N/A</v>
      </c>
      <c r="H696" s="24">
        <f>COUNTIF($F$3:F696,F696)</f>
        <v>566</v>
      </c>
      <c r="I696" s="20" t="e">
        <f>VLOOKUP(C696,Entrants!$A$3:$F$1003,6,FALSE)</f>
        <v>#N/A</v>
      </c>
    </row>
    <row r="697" spans="1:9" x14ac:dyDescent="0.3">
      <c r="A697" s="1">
        <v>695</v>
      </c>
      <c r="D697" s="1" t="e">
        <f>VLOOKUP(C697,Entrants!$A$3:$F$1003,2,FALSE)</f>
        <v>#N/A</v>
      </c>
      <c r="E697" s="1" t="e">
        <f>VLOOKUP(C697,Entrants!$A$3:$F$1003,3,FALSE)</f>
        <v>#N/A</v>
      </c>
      <c r="F697" s="1" t="e">
        <f>VLOOKUP(C697,Entrants!$A$3:$F$1003,4,FALSE)</f>
        <v>#N/A</v>
      </c>
      <c r="G697" s="1" t="e">
        <f>VLOOKUP(C697,Entrants!$A$3:$F$1003,5,FALSE)</f>
        <v>#N/A</v>
      </c>
      <c r="H697" s="24">
        <f>COUNTIF($F$3:F697,F697)</f>
        <v>567</v>
      </c>
      <c r="I697" s="20" t="e">
        <f>VLOOKUP(C697,Entrants!$A$3:$F$1003,6,FALSE)</f>
        <v>#N/A</v>
      </c>
    </row>
    <row r="698" spans="1:9" x14ac:dyDescent="0.3">
      <c r="A698" s="1">
        <v>696</v>
      </c>
      <c r="D698" s="1" t="e">
        <f>VLOOKUP(C698,Entrants!$A$3:$F$1003,2,FALSE)</f>
        <v>#N/A</v>
      </c>
      <c r="E698" s="1" t="e">
        <f>VLOOKUP(C698,Entrants!$A$3:$F$1003,3,FALSE)</f>
        <v>#N/A</v>
      </c>
      <c r="F698" s="1" t="e">
        <f>VLOOKUP(C698,Entrants!$A$3:$F$1003,4,FALSE)</f>
        <v>#N/A</v>
      </c>
      <c r="G698" s="1" t="e">
        <f>VLOOKUP(C698,Entrants!$A$3:$F$1003,5,FALSE)</f>
        <v>#N/A</v>
      </c>
      <c r="H698" s="24">
        <f>COUNTIF($F$3:F698,F698)</f>
        <v>568</v>
      </c>
      <c r="I698" s="20" t="e">
        <f>VLOOKUP(C698,Entrants!$A$3:$F$1003,6,FALSE)</f>
        <v>#N/A</v>
      </c>
    </row>
    <row r="699" spans="1:9" x14ac:dyDescent="0.3">
      <c r="A699" s="1">
        <v>697</v>
      </c>
      <c r="D699" s="1" t="e">
        <f>VLOOKUP(C699,Entrants!$A$3:$F$1003,2,FALSE)</f>
        <v>#N/A</v>
      </c>
      <c r="E699" s="1" t="e">
        <f>VLOOKUP(C699,Entrants!$A$3:$F$1003,3,FALSE)</f>
        <v>#N/A</v>
      </c>
      <c r="F699" s="1" t="e">
        <f>VLOOKUP(C699,Entrants!$A$3:$F$1003,4,FALSE)</f>
        <v>#N/A</v>
      </c>
      <c r="G699" s="1" t="e">
        <f>VLOOKUP(C699,Entrants!$A$3:$F$1003,5,FALSE)</f>
        <v>#N/A</v>
      </c>
      <c r="H699" s="24">
        <f>COUNTIF($F$3:F699,F699)</f>
        <v>569</v>
      </c>
      <c r="I699" s="20" t="e">
        <f>VLOOKUP(C699,Entrants!$A$3:$F$1003,6,FALSE)</f>
        <v>#N/A</v>
      </c>
    </row>
    <row r="700" spans="1:9" x14ac:dyDescent="0.3">
      <c r="A700" s="1">
        <v>698</v>
      </c>
      <c r="D700" s="1" t="e">
        <f>VLOOKUP(C700,Entrants!$A$3:$F$1003,2,FALSE)</f>
        <v>#N/A</v>
      </c>
      <c r="E700" s="1" t="e">
        <f>VLOOKUP(C700,Entrants!$A$3:$F$1003,3,FALSE)</f>
        <v>#N/A</v>
      </c>
      <c r="F700" s="1" t="e">
        <f>VLOOKUP(C700,Entrants!$A$3:$F$1003,4,FALSE)</f>
        <v>#N/A</v>
      </c>
      <c r="G700" s="1" t="e">
        <f>VLOOKUP(C700,Entrants!$A$3:$F$1003,5,FALSE)</f>
        <v>#N/A</v>
      </c>
      <c r="H700" s="24">
        <f>COUNTIF($F$3:F700,F700)</f>
        <v>570</v>
      </c>
      <c r="I700" s="20" t="e">
        <f>VLOOKUP(C700,Entrants!$A$3:$F$1003,6,FALSE)</f>
        <v>#N/A</v>
      </c>
    </row>
    <row r="701" spans="1:9" x14ac:dyDescent="0.3">
      <c r="A701" s="1">
        <v>699</v>
      </c>
      <c r="D701" s="1" t="e">
        <f>VLOOKUP(C701,Entrants!$A$3:$F$1003,2,FALSE)</f>
        <v>#N/A</v>
      </c>
      <c r="E701" s="1" t="e">
        <f>VLOOKUP(C701,Entrants!$A$3:$F$1003,3,FALSE)</f>
        <v>#N/A</v>
      </c>
      <c r="F701" s="1" t="e">
        <f>VLOOKUP(C701,Entrants!$A$3:$F$1003,4,FALSE)</f>
        <v>#N/A</v>
      </c>
      <c r="G701" s="1" t="e">
        <f>VLOOKUP(C701,Entrants!$A$3:$F$1003,5,FALSE)</f>
        <v>#N/A</v>
      </c>
      <c r="H701" s="24">
        <f>COUNTIF($F$3:F701,F701)</f>
        <v>571</v>
      </c>
      <c r="I701" s="20" t="e">
        <f>VLOOKUP(C701,Entrants!$A$3:$F$1003,6,FALSE)</f>
        <v>#N/A</v>
      </c>
    </row>
    <row r="702" spans="1:9" x14ac:dyDescent="0.3">
      <c r="A702" s="1">
        <v>700</v>
      </c>
      <c r="D702" s="1" t="e">
        <f>VLOOKUP(C702,Entrants!$A$3:$F$1003,2,FALSE)</f>
        <v>#N/A</v>
      </c>
      <c r="E702" s="1" t="e">
        <f>VLOOKUP(C702,Entrants!$A$3:$F$1003,3,FALSE)</f>
        <v>#N/A</v>
      </c>
      <c r="F702" s="1" t="e">
        <f>VLOOKUP(C702,Entrants!$A$3:$F$1003,4,FALSE)</f>
        <v>#N/A</v>
      </c>
      <c r="G702" s="1" t="e">
        <f>VLOOKUP(C702,Entrants!$A$3:$F$1003,5,FALSE)</f>
        <v>#N/A</v>
      </c>
      <c r="H702" s="24">
        <f>COUNTIF($F$3:F702,F702)</f>
        <v>572</v>
      </c>
      <c r="I702" s="20" t="e">
        <f>VLOOKUP(C702,Entrants!$A$3:$F$1003,6,FALSE)</f>
        <v>#N/A</v>
      </c>
    </row>
    <row r="703" spans="1:9" x14ac:dyDescent="0.3">
      <c r="A703" s="1">
        <v>701</v>
      </c>
      <c r="D703" s="1" t="e">
        <f>VLOOKUP(C703,Entrants!$A$3:$F$1003,2,FALSE)</f>
        <v>#N/A</v>
      </c>
      <c r="E703" s="1" t="e">
        <f>VLOOKUP(C703,Entrants!$A$3:$F$1003,3,FALSE)</f>
        <v>#N/A</v>
      </c>
      <c r="F703" s="1" t="e">
        <f>VLOOKUP(C703,Entrants!$A$3:$F$1003,4,FALSE)</f>
        <v>#N/A</v>
      </c>
      <c r="G703" s="1" t="e">
        <f>VLOOKUP(C703,Entrants!$A$3:$F$1003,5,FALSE)</f>
        <v>#N/A</v>
      </c>
      <c r="H703" s="24">
        <f>COUNTIF($F$3:F703,F703)</f>
        <v>573</v>
      </c>
      <c r="I703" s="20" t="e">
        <f>VLOOKUP(C703,Entrants!$A$3:$F$1003,6,FALSE)</f>
        <v>#N/A</v>
      </c>
    </row>
    <row r="704" spans="1:9" x14ac:dyDescent="0.3">
      <c r="A704" s="1">
        <v>702</v>
      </c>
      <c r="D704" s="1" t="e">
        <f>VLOOKUP(C704,Entrants!$A$3:$F$1003,2,FALSE)</f>
        <v>#N/A</v>
      </c>
      <c r="E704" s="1" t="e">
        <f>VLOOKUP(C704,Entrants!$A$3:$F$1003,3,FALSE)</f>
        <v>#N/A</v>
      </c>
      <c r="F704" s="1" t="e">
        <f>VLOOKUP(C704,Entrants!$A$3:$F$1003,4,FALSE)</f>
        <v>#N/A</v>
      </c>
      <c r="G704" s="1" t="e">
        <f>VLOOKUP(C704,Entrants!$A$3:$F$1003,5,FALSE)</f>
        <v>#N/A</v>
      </c>
      <c r="H704" s="24">
        <f>COUNTIF($F$3:F704,F704)</f>
        <v>574</v>
      </c>
      <c r="I704" s="20" t="e">
        <f>VLOOKUP(C704,Entrants!$A$3:$F$1003,6,FALSE)</f>
        <v>#N/A</v>
      </c>
    </row>
    <row r="705" spans="1:9" x14ac:dyDescent="0.3">
      <c r="A705" s="1">
        <v>703</v>
      </c>
      <c r="D705" s="1" t="e">
        <f>VLOOKUP(C705,Entrants!$A$3:$F$1003,2,FALSE)</f>
        <v>#N/A</v>
      </c>
      <c r="E705" s="1" t="e">
        <f>VLOOKUP(C705,Entrants!$A$3:$F$1003,3,FALSE)</f>
        <v>#N/A</v>
      </c>
      <c r="F705" s="1" t="e">
        <f>VLOOKUP(C705,Entrants!$A$3:$F$1003,4,FALSE)</f>
        <v>#N/A</v>
      </c>
      <c r="G705" s="1" t="e">
        <f>VLOOKUP(C705,Entrants!$A$3:$F$1003,5,FALSE)</f>
        <v>#N/A</v>
      </c>
      <c r="H705" s="24">
        <f>COUNTIF($F$3:F705,F705)</f>
        <v>575</v>
      </c>
      <c r="I705" s="20" t="e">
        <f>VLOOKUP(C705,Entrants!$A$3:$F$1003,6,FALSE)</f>
        <v>#N/A</v>
      </c>
    </row>
    <row r="706" spans="1:9" x14ac:dyDescent="0.3">
      <c r="A706" s="1">
        <v>704</v>
      </c>
      <c r="D706" s="1" t="e">
        <f>VLOOKUP(C706,Entrants!$A$3:$F$1003,2,FALSE)</f>
        <v>#N/A</v>
      </c>
      <c r="E706" s="1" t="e">
        <f>VLOOKUP(C706,Entrants!$A$3:$F$1003,3,FALSE)</f>
        <v>#N/A</v>
      </c>
      <c r="F706" s="1" t="e">
        <f>VLOOKUP(C706,Entrants!$A$3:$F$1003,4,FALSE)</f>
        <v>#N/A</v>
      </c>
      <c r="G706" s="1" t="e">
        <f>VLOOKUP(C706,Entrants!$A$3:$F$1003,5,FALSE)</f>
        <v>#N/A</v>
      </c>
      <c r="H706" s="24">
        <f>COUNTIF($F$3:F706,F706)</f>
        <v>576</v>
      </c>
      <c r="I706" s="20" t="e">
        <f>VLOOKUP(C706,Entrants!$A$3:$F$1003,6,FALSE)</f>
        <v>#N/A</v>
      </c>
    </row>
    <row r="707" spans="1:9" x14ac:dyDescent="0.3">
      <c r="A707" s="1">
        <v>705</v>
      </c>
      <c r="D707" s="1" t="e">
        <f>VLOOKUP(C707,Entrants!$A$3:$F$1003,2,FALSE)</f>
        <v>#N/A</v>
      </c>
      <c r="E707" s="1" t="e">
        <f>VLOOKUP(C707,Entrants!$A$3:$F$1003,3,FALSE)</f>
        <v>#N/A</v>
      </c>
      <c r="F707" s="1" t="e">
        <f>VLOOKUP(C707,Entrants!$A$3:$F$1003,4,FALSE)</f>
        <v>#N/A</v>
      </c>
      <c r="G707" s="1" t="e">
        <f>VLOOKUP(C707,Entrants!$A$3:$F$1003,5,FALSE)</f>
        <v>#N/A</v>
      </c>
      <c r="H707" s="24">
        <f>COUNTIF($F$3:F707,F707)</f>
        <v>577</v>
      </c>
      <c r="I707" s="20" t="e">
        <f>VLOOKUP(C707,Entrants!$A$3:$F$1003,6,FALSE)</f>
        <v>#N/A</v>
      </c>
    </row>
    <row r="708" spans="1:9" x14ac:dyDescent="0.3">
      <c r="A708" s="1">
        <v>706</v>
      </c>
      <c r="D708" s="1" t="e">
        <f>VLOOKUP(C708,Entrants!$A$3:$F$1003,2,FALSE)</f>
        <v>#N/A</v>
      </c>
      <c r="E708" s="1" t="e">
        <f>VLOOKUP(C708,Entrants!$A$3:$F$1003,3,FALSE)</f>
        <v>#N/A</v>
      </c>
      <c r="F708" s="1" t="e">
        <f>VLOOKUP(C708,Entrants!$A$3:$F$1003,4,FALSE)</f>
        <v>#N/A</v>
      </c>
      <c r="G708" s="1" t="e">
        <f>VLOOKUP(C708,Entrants!$A$3:$F$1003,5,FALSE)</f>
        <v>#N/A</v>
      </c>
      <c r="H708" s="24">
        <f>COUNTIF($F$3:F708,F708)</f>
        <v>578</v>
      </c>
      <c r="I708" s="20" t="e">
        <f>VLOOKUP(C708,Entrants!$A$3:$F$1003,6,FALSE)</f>
        <v>#N/A</v>
      </c>
    </row>
    <row r="709" spans="1:9" x14ac:dyDescent="0.3">
      <c r="A709" s="1">
        <v>707</v>
      </c>
      <c r="D709" s="1" t="e">
        <f>VLOOKUP(C709,Entrants!$A$3:$F$1003,2,FALSE)</f>
        <v>#N/A</v>
      </c>
      <c r="E709" s="1" t="e">
        <f>VLOOKUP(C709,Entrants!$A$3:$F$1003,3,FALSE)</f>
        <v>#N/A</v>
      </c>
      <c r="F709" s="1" t="e">
        <f>VLOOKUP(C709,Entrants!$A$3:$F$1003,4,FALSE)</f>
        <v>#N/A</v>
      </c>
      <c r="G709" s="1" t="e">
        <f>VLOOKUP(C709,Entrants!$A$3:$F$1003,5,FALSE)</f>
        <v>#N/A</v>
      </c>
      <c r="H709" s="24">
        <f>COUNTIF($F$3:F709,F709)</f>
        <v>579</v>
      </c>
      <c r="I709" s="20" t="e">
        <f>VLOOKUP(C709,Entrants!$A$3:$F$1003,6,FALSE)</f>
        <v>#N/A</v>
      </c>
    </row>
    <row r="710" spans="1:9" x14ac:dyDescent="0.3">
      <c r="A710" s="1">
        <v>708</v>
      </c>
      <c r="D710" s="1" t="e">
        <f>VLOOKUP(C710,Entrants!$A$3:$F$1003,2,FALSE)</f>
        <v>#N/A</v>
      </c>
      <c r="E710" s="1" t="e">
        <f>VLOOKUP(C710,Entrants!$A$3:$F$1003,3,FALSE)</f>
        <v>#N/A</v>
      </c>
      <c r="F710" s="1" t="e">
        <f>VLOOKUP(C710,Entrants!$A$3:$F$1003,4,FALSE)</f>
        <v>#N/A</v>
      </c>
      <c r="G710" s="1" t="e">
        <f>VLOOKUP(C710,Entrants!$A$3:$F$1003,5,FALSE)</f>
        <v>#N/A</v>
      </c>
      <c r="H710" s="24">
        <f>COUNTIF($F$3:F710,F710)</f>
        <v>580</v>
      </c>
      <c r="I710" s="20" t="e">
        <f>VLOOKUP(C710,Entrants!$A$3:$F$1003,6,FALSE)</f>
        <v>#N/A</v>
      </c>
    </row>
    <row r="711" spans="1:9" x14ac:dyDescent="0.3">
      <c r="A711" s="1">
        <v>709</v>
      </c>
      <c r="D711" s="1" t="e">
        <f>VLOOKUP(C711,Entrants!$A$3:$F$1003,2,FALSE)</f>
        <v>#N/A</v>
      </c>
      <c r="E711" s="1" t="e">
        <f>VLOOKUP(C711,Entrants!$A$3:$F$1003,3,FALSE)</f>
        <v>#N/A</v>
      </c>
      <c r="F711" s="1" t="e">
        <f>VLOOKUP(C711,Entrants!$A$3:$F$1003,4,FALSE)</f>
        <v>#N/A</v>
      </c>
      <c r="G711" s="1" t="e">
        <f>VLOOKUP(C711,Entrants!$A$3:$F$1003,5,FALSE)</f>
        <v>#N/A</v>
      </c>
      <c r="H711" s="24">
        <f>COUNTIF($F$3:F711,F711)</f>
        <v>581</v>
      </c>
      <c r="I711" s="20" t="e">
        <f>VLOOKUP(C711,Entrants!$A$3:$F$1003,6,FALSE)</f>
        <v>#N/A</v>
      </c>
    </row>
    <row r="712" spans="1:9" x14ac:dyDescent="0.3">
      <c r="A712" s="1">
        <v>710</v>
      </c>
      <c r="D712" s="1" t="e">
        <f>VLOOKUP(C712,Entrants!$A$3:$F$1003,2,FALSE)</f>
        <v>#N/A</v>
      </c>
      <c r="E712" s="1" t="e">
        <f>VLOOKUP(C712,Entrants!$A$3:$F$1003,3,FALSE)</f>
        <v>#N/A</v>
      </c>
      <c r="F712" s="1" t="e">
        <f>VLOOKUP(C712,Entrants!$A$3:$F$1003,4,FALSE)</f>
        <v>#N/A</v>
      </c>
      <c r="G712" s="1" t="e">
        <f>VLOOKUP(C712,Entrants!$A$3:$F$1003,5,FALSE)</f>
        <v>#N/A</v>
      </c>
      <c r="H712" s="24">
        <f>COUNTIF($F$3:F712,F712)</f>
        <v>582</v>
      </c>
      <c r="I712" s="20" t="e">
        <f>VLOOKUP(C712,Entrants!$A$3:$F$1003,6,FALSE)</f>
        <v>#N/A</v>
      </c>
    </row>
    <row r="713" spans="1:9" x14ac:dyDescent="0.3">
      <c r="A713" s="1">
        <v>711</v>
      </c>
      <c r="D713" s="1" t="e">
        <f>VLOOKUP(C713,Entrants!$A$3:$F$1003,2,FALSE)</f>
        <v>#N/A</v>
      </c>
      <c r="E713" s="1" t="e">
        <f>VLOOKUP(C713,Entrants!$A$3:$F$1003,3,FALSE)</f>
        <v>#N/A</v>
      </c>
      <c r="F713" s="1" t="e">
        <f>VLOOKUP(C713,Entrants!$A$3:$F$1003,4,FALSE)</f>
        <v>#N/A</v>
      </c>
      <c r="G713" s="1" t="e">
        <f>VLOOKUP(C713,Entrants!$A$3:$F$1003,5,FALSE)</f>
        <v>#N/A</v>
      </c>
      <c r="H713" s="24">
        <f>COUNTIF($F$3:F713,F713)</f>
        <v>583</v>
      </c>
      <c r="I713" s="20" t="e">
        <f>VLOOKUP(C713,Entrants!$A$3:$F$1003,6,FALSE)</f>
        <v>#N/A</v>
      </c>
    </row>
    <row r="714" spans="1:9" x14ac:dyDescent="0.3">
      <c r="A714" s="1">
        <v>712</v>
      </c>
      <c r="D714" s="1" t="e">
        <f>VLOOKUP(C714,Entrants!$A$3:$F$1003,2,FALSE)</f>
        <v>#N/A</v>
      </c>
      <c r="E714" s="1" t="e">
        <f>VLOOKUP(C714,Entrants!$A$3:$F$1003,3,FALSE)</f>
        <v>#N/A</v>
      </c>
      <c r="F714" s="1" t="e">
        <f>VLOOKUP(C714,Entrants!$A$3:$F$1003,4,FALSE)</f>
        <v>#N/A</v>
      </c>
      <c r="G714" s="1" t="e">
        <f>VLOOKUP(C714,Entrants!$A$3:$F$1003,5,FALSE)</f>
        <v>#N/A</v>
      </c>
      <c r="H714" s="24">
        <f>COUNTIF($F$3:F714,F714)</f>
        <v>584</v>
      </c>
      <c r="I714" s="20" t="e">
        <f>VLOOKUP(C714,Entrants!$A$3:$F$1003,6,FALSE)</f>
        <v>#N/A</v>
      </c>
    </row>
    <row r="715" spans="1:9" x14ac:dyDescent="0.3">
      <c r="A715" s="1">
        <v>713</v>
      </c>
      <c r="D715" s="1" t="e">
        <f>VLOOKUP(C715,Entrants!$A$3:$F$1003,2,FALSE)</f>
        <v>#N/A</v>
      </c>
      <c r="E715" s="1" t="e">
        <f>VLOOKUP(C715,Entrants!$A$3:$F$1003,3,FALSE)</f>
        <v>#N/A</v>
      </c>
      <c r="F715" s="1" t="e">
        <f>VLOOKUP(C715,Entrants!$A$3:$F$1003,4,FALSE)</f>
        <v>#N/A</v>
      </c>
      <c r="G715" s="1" t="e">
        <f>VLOOKUP(C715,Entrants!$A$3:$F$1003,5,FALSE)</f>
        <v>#N/A</v>
      </c>
      <c r="H715" s="24">
        <f>COUNTIF($F$3:F715,F715)</f>
        <v>585</v>
      </c>
      <c r="I715" s="20" t="e">
        <f>VLOOKUP(C715,Entrants!$A$3:$F$1003,6,FALSE)</f>
        <v>#N/A</v>
      </c>
    </row>
    <row r="716" spans="1:9" x14ac:dyDescent="0.3">
      <c r="A716" s="1">
        <v>714</v>
      </c>
      <c r="D716" s="1" t="e">
        <f>VLOOKUP(C716,Entrants!$A$3:$F$1003,2,FALSE)</f>
        <v>#N/A</v>
      </c>
      <c r="E716" s="1" t="e">
        <f>VLOOKUP(C716,Entrants!$A$3:$F$1003,3,FALSE)</f>
        <v>#N/A</v>
      </c>
      <c r="F716" s="1" t="e">
        <f>VLOOKUP(C716,Entrants!$A$3:$F$1003,4,FALSE)</f>
        <v>#N/A</v>
      </c>
      <c r="G716" s="1" t="e">
        <f>VLOOKUP(C716,Entrants!$A$3:$F$1003,5,FALSE)</f>
        <v>#N/A</v>
      </c>
      <c r="H716" s="24">
        <f>COUNTIF($F$3:F716,F716)</f>
        <v>586</v>
      </c>
      <c r="I716" s="20" t="e">
        <f>VLOOKUP(C716,Entrants!$A$3:$F$1003,6,FALSE)</f>
        <v>#N/A</v>
      </c>
    </row>
    <row r="717" spans="1:9" x14ac:dyDescent="0.3">
      <c r="A717" s="1">
        <v>715</v>
      </c>
      <c r="D717" s="1" t="e">
        <f>VLOOKUP(C717,Entrants!$A$3:$F$1003,2,FALSE)</f>
        <v>#N/A</v>
      </c>
      <c r="E717" s="1" t="e">
        <f>VLOOKUP(C717,Entrants!$A$3:$F$1003,3,FALSE)</f>
        <v>#N/A</v>
      </c>
      <c r="F717" s="1" t="e">
        <f>VLOOKUP(C717,Entrants!$A$3:$F$1003,4,FALSE)</f>
        <v>#N/A</v>
      </c>
      <c r="G717" s="1" t="e">
        <f>VLOOKUP(C717,Entrants!$A$3:$F$1003,5,FALSE)</f>
        <v>#N/A</v>
      </c>
      <c r="H717" s="24">
        <f>COUNTIF($F$3:F717,F717)</f>
        <v>587</v>
      </c>
      <c r="I717" s="20" t="e">
        <f>VLOOKUP(C717,Entrants!$A$3:$F$1003,6,FALSE)</f>
        <v>#N/A</v>
      </c>
    </row>
    <row r="718" spans="1:9" x14ac:dyDescent="0.3">
      <c r="A718" s="1">
        <v>716</v>
      </c>
      <c r="D718" s="1" t="e">
        <f>VLOOKUP(C718,Entrants!$A$3:$F$1003,2,FALSE)</f>
        <v>#N/A</v>
      </c>
      <c r="E718" s="1" t="e">
        <f>VLOOKUP(C718,Entrants!$A$3:$F$1003,3,FALSE)</f>
        <v>#N/A</v>
      </c>
      <c r="F718" s="1" t="e">
        <f>VLOOKUP(C718,Entrants!$A$3:$F$1003,4,FALSE)</f>
        <v>#N/A</v>
      </c>
      <c r="G718" s="1" t="e">
        <f>VLOOKUP(C718,Entrants!$A$3:$F$1003,5,FALSE)</f>
        <v>#N/A</v>
      </c>
      <c r="H718" s="24">
        <f>COUNTIF($F$3:F718,F718)</f>
        <v>588</v>
      </c>
      <c r="I718" s="20" t="e">
        <f>VLOOKUP(C718,Entrants!$A$3:$F$1003,6,FALSE)</f>
        <v>#N/A</v>
      </c>
    </row>
    <row r="719" spans="1:9" x14ac:dyDescent="0.3">
      <c r="A719" s="1">
        <v>717</v>
      </c>
      <c r="D719" s="1" t="e">
        <f>VLOOKUP(C719,Entrants!$A$3:$F$1003,2,FALSE)</f>
        <v>#N/A</v>
      </c>
      <c r="E719" s="1" t="e">
        <f>VLOOKUP(C719,Entrants!$A$3:$F$1003,3,FALSE)</f>
        <v>#N/A</v>
      </c>
      <c r="F719" s="1" t="e">
        <f>VLOOKUP(C719,Entrants!$A$3:$F$1003,4,FALSE)</f>
        <v>#N/A</v>
      </c>
      <c r="G719" s="1" t="e">
        <f>VLOOKUP(C719,Entrants!$A$3:$F$1003,5,FALSE)</f>
        <v>#N/A</v>
      </c>
      <c r="H719" s="24">
        <f>COUNTIF($F$3:F719,F719)</f>
        <v>589</v>
      </c>
      <c r="I719" s="20" t="e">
        <f>VLOOKUP(C719,Entrants!$A$3:$F$1003,6,FALSE)</f>
        <v>#N/A</v>
      </c>
    </row>
    <row r="720" spans="1:9" x14ac:dyDescent="0.3">
      <c r="A720" s="1">
        <v>718</v>
      </c>
      <c r="D720" s="1" t="e">
        <f>VLOOKUP(C720,Entrants!$A$3:$F$1003,2,FALSE)</f>
        <v>#N/A</v>
      </c>
      <c r="E720" s="1" t="e">
        <f>VLOOKUP(C720,Entrants!$A$3:$F$1003,3,FALSE)</f>
        <v>#N/A</v>
      </c>
      <c r="F720" s="1" t="e">
        <f>VLOOKUP(C720,Entrants!$A$3:$F$1003,4,FALSE)</f>
        <v>#N/A</v>
      </c>
      <c r="G720" s="1" t="e">
        <f>VLOOKUP(C720,Entrants!$A$3:$F$1003,5,FALSE)</f>
        <v>#N/A</v>
      </c>
      <c r="H720" s="24">
        <f>COUNTIF($F$3:F720,F720)</f>
        <v>590</v>
      </c>
      <c r="I720" s="20" t="e">
        <f>VLOOKUP(C720,Entrants!$A$3:$F$1003,6,FALSE)</f>
        <v>#N/A</v>
      </c>
    </row>
    <row r="721" spans="1:9" x14ac:dyDescent="0.3">
      <c r="A721" s="1">
        <v>719</v>
      </c>
      <c r="D721" s="1" t="e">
        <f>VLOOKUP(C721,Entrants!$A$3:$F$1003,2,FALSE)</f>
        <v>#N/A</v>
      </c>
      <c r="E721" s="1" t="e">
        <f>VLOOKUP(C721,Entrants!$A$3:$F$1003,3,FALSE)</f>
        <v>#N/A</v>
      </c>
      <c r="F721" s="1" t="e">
        <f>VLOOKUP(C721,Entrants!$A$3:$F$1003,4,FALSE)</f>
        <v>#N/A</v>
      </c>
      <c r="G721" s="1" t="e">
        <f>VLOOKUP(C721,Entrants!$A$3:$F$1003,5,FALSE)</f>
        <v>#N/A</v>
      </c>
      <c r="H721" s="24">
        <f>COUNTIF($F$3:F721,F721)</f>
        <v>591</v>
      </c>
      <c r="I721" s="20" t="e">
        <f>VLOOKUP(C721,Entrants!$A$3:$F$1003,6,FALSE)</f>
        <v>#N/A</v>
      </c>
    </row>
    <row r="722" spans="1:9" x14ac:dyDescent="0.3">
      <c r="A722" s="1">
        <v>720</v>
      </c>
      <c r="D722" s="1" t="e">
        <f>VLOOKUP(C722,Entrants!$A$3:$F$1003,2,FALSE)</f>
        <v>#N/A</v>
      </c>
      <c r="E722" s="1" t="e">
        <f>VLOOKUP(C722,Entrants!$A$3:$F$1003,3,FALSE)</f>
        <v>#N/A</v>
      </c>
      <c r="F722" s="1" t="e">
        <f>VLOOKUP(C722,Entrants!$A$3:$F$1003,4,FALSE)</f>
        <v>#N/A</v>
      </c>
      <c r="G722" s="1" t="e">
        <f>VLOOKUP(C722,Entrants!$A$3:$F$1003,5,FALSE)</f>
        <v>#N/A</v>
      </c>
      <c r="H722" s="24">
        <f>COUNTIF($F$3:F722,F722)</f>
        <v>592</v>
      </c>
      <c r="I722" s="20" t="e">
        <f>VLOOKUP(C722,Entrants!$A$3:$F$1003,6,FALSE)</f>
        <v>#N/A</v>
      </c>
    </row>
    <row r="723" spans="1:9" x14ac:dyDescent="0.3">
      <c r="A723" s="1">
        <v>721</v>
      </c>
      <c r="D723" s="1" t="e">
        <f>VLOOKUP(C723,Entrants!$A$3:$F$1003,2,FALSE)</f>
        <v>#N/A</v>
      </c>
      <c r="E723" s="1" t="e">
        <f>VLOOKUP(C723,Entrants!$A$3:$F$1003,3,FALSE)</f>
        <v>#N/A</v>
      </c>
      <c r="F723" s="1" t="e">
        <f>VLOOKUP(C723,Entrants!$A$3:$F$1003,4,FALSE)</f>
        <v>#N/A</v>
      </c>
      <c r="G723" s="1" t="e">
        <f>VLOOKUP(C723,Entrants!$A$3:$F$1003,5,FALSE)</f>
        <v>#N/A</v>
      </c>
      <c r="H723" s="24">
        <f>COUNTIF($F$3:F723,F723)</f>
        <v>593</v>
      </c>
      <c r="I723" s="20" t="e">
        <f>VLOOKUP(C723,Entrants!$A$3:$F$1003,6,FALSE)</f>
        <v>#N/A</v>
      </c>
    </row>
    <row r="724" spans="1:9" x14ac:dyDescent="0.3">
      <c r="A724" s="1">
        <v>722</v>
      </c>
      <c r="D724" s="1" t="e">
        <f>VLOOKUP(C724,Entrants!$A$3:$F$1003,2,FALSE)</f>
        <v>#N/A</v>
      </c>
      <c r="E724" s="1" t="e">
        <f>VLOOKUP(C724,Entrants!$A$3:$F$1003,3,FALSE)</f>
        <v>#N/A</v>
      </c>
      <c r="F724" s="1" t="e">
        <f>VLOOKUP(C724,Entrants!$A$3:$F$1003,4,FALSE)</f>
        <v>#N/A</v>
      </c>
      <c r="G724" s="1" t="e">
        <f>VLOOKUP(C724,Entrants!$A$3:$F$1003,5,FALSE)</f>
        <v>#N/A</v>
      </c>
      <c r="H724" s="24">
        <f>COUNTIF($F$3:F724,F724)</f>
        <v>594</v>
      </c>
      <c r="I724" s="20" t="e">
        <f>VLOOKUP(C724,Entrants!$A$3:$F$1003,6,FALSE)</f>
        <v>#N/A</v>
      </c>
    </row>
    <row r="725" spans="1:9" x14ac:dyDescent="0.3">
      <c r="A725" s="1">
        <v>723</v>
      </c>
      <c r="D725" s="1" t="e">
        <f>VLOOKUP(C725,Entrants!$A$3:$F$1003,2,FALSE)</f>
        <v>#N/A</v>
      </c>
      <c r="E725" s="1" t="e">
        <f>VLOOKUP(C725,Entrants!$A$3:$F$1003,3,FALSE)</f>
        <v>#N/A</v>
      </c>
      <c r="F725" s="1" t="e">
        <f>VLOOKUP(C725,Entrants!$A$3:$F$1003,4,FALSE)</f>
        <v>#N/A</v>
      </c>
      <c r="G725" s="1" t="e">
        <f>VLOOKUP(C725,Entrants!$A$3:$F$1003,5,FALSE)</f>
        <v>#N/A</v>
      </c>
      <c r="H725" s="24">
        <f>COUNTIF($F$3:F725,F725)</f>
        <v>595</v>
      </c>
      <c r="I725" s="20" t="e">
        <f>VLOOKUP(C725,Entrants!$A$3:$F$1003,6,FALSE)</f>
        <v>#N/A</v>
      </c>
    </row>
    <row r="726" spans="1:9" x14ac:dyDescent="0.3">
      <c r="A726" s="1">
        <v>724</v>
      </c>
      <c r="D726" s="1" t="e">
        <f>VLOOKUP(C726,Entrants!$A$3:$F$1003,2,FALSE)</f>
        <v>#N/A</v>
      </c>
      <c r="E726" s="1" t="e">
        <f>VLOOKUP(C726,Entrants!$A$3:$F$1003,3,FALSE)</f>
        <v>#N/A</v>
      </c>
      <c r="F726" s="1" t="e">
        <f>VLOOKUP(C726,Entrants!$A$3:$F$1003,4,FALSE)</f>
        <v>#N/A</v>
      </c>
      <c r="G726" s="1" t="e">
        <f>VLOOKUP(C726,Entrants!$A$3:$F$1003,5,FALSE)</f>
        <v>#N/A</v>
      </c>
      <c r="H726" s="24">
        <f>COUNTIF($F$3:F726,F726)</f>
        <v>596</v>
      </c>
      <c r="I726" s="20" t="e">
        <f>VLOOKUP(C726,Entrants!$A$3:$F$1003,6,FALSE)</f>
        <v>#N/A</v>
      </c>
    </row>
    <row r="727" spans="1:9" x14ac:dyDescent="0.3">
      <c r="A727" s="1">
        <v>725</v>
      </c>
      <c r="D727" s="1" t="e">
        <f>VLOOKUP(C727,Entrants!$A$3:$F$1003,2,FALSE)</f>
        <v>#N/A</v>
      </c>
      <c r="E727" s="1" t="e">
        <f>VLOOKUP(C727,Entrants!$A$3:$F$1003,3,FALSE)</f>
        <v>#N/A</v>
      </c>
      <c r="F727" s="1" t="e">
        <f>VLOOKUP(C727,Entrants!$A$3:$F$1003,4,FALSE)</f>
        <v>#N/A</v>
      </c>
      <c r="G727" s="1" t="e">
        <f>VLOOKUP(C727,Entrants!$A$3:$F$1003,5,FALSE)</f>
        <v>#N/A</v>
      </c>
      <c r="H727" s="24">
        <f>COUNTIF($F$3:F727,F727)</f>
        <v>597</v>
      </c>
      <c r="I727" s="20" t="e">
        <f>VLOOKUP(C727,Entrants!$A$3:$F$1003,6,FALSE)</f>
        <v>#N/A</v>
      </c>
    </row>
    <row r="728" spans="1:9" x14ac:dyDescent="0.3">
      <c r="A728" s="1">
        <v>726</v>
      </c>
      <c r="D728" s="1" t="e">
        <f>VLOOKUP(C728,Entrants!$A$3:$F$1003,2,FALSE)</f>
        <v>#N/A</v>
      </c>
      <c r="E728" s="1" t="e">
        <f>VLOOKUP(C728,Entrants!$A$3:$F$1003,3,FALSE)</f>
        <v>#N/A</v>
      </c>
      <c r="F728" s="1" t="e">
        <f>VLOOKUP(C728,Entrants!$A$3:$F$1003,4,FALSE)</f>
        <v>#N/A</v>
      </c>
      <c r="G728" s="1" t="e">
        <f>VLOOKUP(C728,Entrants!$A$3:$F$1003,5,FALSE)</f>
        <v>#N/A</v>
      </c>
      <c r="H728" s="24">
        <f>COUNTIF($F$3:F728,F728)</f>
        <v>598</v>
      </c>
      <c r="I728" s="20" t="e">
        <f>VLOOKUP(C728,Entrants!$A$3:$F$1003,6,FALSE)</f>
        <v>#N/A</v>
      </c>
    </row>
    <row r="729" spans="1:9" x14ac:dyDescent="0.3">
      <c r="A729" s="1">
        <v>727</v>
      </c>
      <c r="D729" s="1" t="e">
        <f>VLOOKUP(C729,Entrants!$A$3:$F$1003,2,FALSE)</f>
        <v>#N/A</v>
      </c>
      <c r="E729" s="1" t="e">
        <f>VLOOKUP(C729,Entrants!$A$3:$F$1003,3,FALSE)</f>
        <v>#N/A</v>
      </c>
      <c r="F729" s="1" t="e">
        <f>VLOOKUP(C729,Entrants!$A$3:$F$1003,4,FALSE)</f>
        <v>#N/A</v>
      </c>
      <c r="G729" s="1" t="e">
        <f>VLOOKUP(C729,Entrants!$A$3:$F$1003,5,FALSE)</f>
        <v>#N/A</v>
      </c>
      <c r="H729" s="24">
        <f>COUNTIF($F$3:F729,F729)</f>
        <v>599</v>
      </c>
      <c r="I729" s="20" t="e">
        <f>VLOOKUP(C729,Entrants!$A$3:$F$1003,6,FALSE)</f>
        <v>#N/A</v>
      </c>
    </row>
    <row r="730" spans="1:9" x14ac:dyDescent="0.3">
      <c r="A730" s="1">
        <v>728</v>
      </c>
      <c r="D730" s="1" t="e">
        <f>VLOOKUP(C730,Entrants!$A$3:$F$1003,2,FALSE)</f>
        <v>#N/A</v>
      </c>
      <c r="E730" s="1" t="e">
        <f>VLOOKUP(C730,Entrants!$A$3:$F$1003,3,FALSE)</f>
        <v>#N/A</v>
      </c>
      <c r="F730" s="1" t="e">
        <f>VLOOKUP(C730,Entrants!$A$3:$F$1003,4,FALSE)</f>
        <v>#N/A</v>
      </c>
      <c r="G730" s="1" t="e">
        <f>VLOOKUP(C730,Entrants!$A$3:$F$1003,5,FALSE)</f>
        <v>#N/A</v>
      </c>
      <c r="H730" s="24">
        <f>COUNTIF($F$3:F730,F730)</f>
        <v>600</v>
      </c>
      <c r="I730" s="20" t="e">
        <f>VLOOKUP(C730,Entrants!$A$3:$F$1003,6,FALSE)</f>
        <v>#N/A</v>
      </c>
    </row>
    <row r="731" spans="1:9" x14ac:dyDescent="0.3">
      <c r="A731" s="1">
        <v>729</v>
      </c>
      <c r="D731" s="1" t="e">
        <f>VLOOKUP(C731,Entrants!$A$3:$F$1003,2,FALSE)</f>
        <v>#N/A</v>
      </c>
      <c r="E731" s="1" t="e">
        <f>VLOOKUP(C731,Entrants!$A$3:$F$1003,3,FALSE)</f>
        <v>#N/A</v>
      </c>
      <c r="F731" s="1" t="e">
        <f>VLOOKUP(C731,Entrants!$A$3:$F$1003,4,FALSE)</f>
        <v>#N/A</v>
      </c>
      <c r="G731" s="1" t="e">
        <f>VLOOKUP(C731,Entrants!$A$3:$F$1003,5,FALSE)</f>
        <v>#N/A</v>
      </c>
      <c r="H731" s="24">
        <f>COUNTIF($F$3:F731,F731)</f>
        <v>601</v>
      </c>
      <c r="I731" s="20" t="e">
        <f>VLOOKUP(C731,Entrants!$A$3:$F$1003,6,FALSE)</f>
        <v>#N/A</v>
      </c>
    </row>
    <row r="732" spans="1:9" x14ac:dyDescent="0.3">
      <c r="A732" s="1">
        <v>730</v>
      </c>
      <c r="D732" s="1" t="e">
        <f>VLOOKUP(C732,Entrants!$A$3:$F$1003,2,FALSE)</f>
        <v>#N/A</v>
      </c>
      <c r="E732" s="1" t="e">
        <f>VLOOKUP(C732,Entrants!$A$3:$F$1003,3,FALSE)</f>
        <v>#N/A</v>
      </c>
      <c r="F732" s="1" t="e">
        <f>VLOOKUP(C732,Entrants!$A$3:$F$1003,4,FALSE)</f>
        <v>#N/A</v>
      </c>
      <c r="G732" s="1" t="e">
        <f>VLOOKUP(C732,Entrants!$A$3:$F$1003,5,FALSE)</f>
        <v>#N/A</v>
      </c>
      <c r="H732" s="24">
        <f>COUNTIF($F$3:F732,F732)</f>
        <v>602</v>
      </c>
      <c r="I732" s="20" t="e">
        <f>VLOOKUP(C732,Entrants!$A$3:$F$1003,6,FALSE)</f>
        <v>#N/A</v>
      </c>
    </row>
    <row r="733" spans="1:9" x14ac:dyDescent="0.3">
      <c r="A733" s="1">
        <v>731</v>
      </c>
      <c r="D733" s="1" t="e">
        <f>VLOOKUP(C733,Entrants!$A$3:$F$1003,2,FALSE)</f>
        <v>#N/A</v>
      </c>
      <c r="E733" s="1" t="e">
        <f>VLOOKUP(C733,Entrants!$A$3:$F$1003,3,FALSE)</f>
        <v>#N/A</v>
      </c>
      <c r="F733" s="1" t="e">
        <f>VLOOKUP(C733,Entrants!$A$3:$F$1003,4,FALSE)</f>
        <v>#N/A</v>
      </c>
      <c r="G733" s="1" t="e">
        <f>VLOOKUP(C733,Entrants!$A$3:$F$1003,5,FALSE)</f>
        <v>#N/A</v>
      </c>
      <c r="H733" s="24">
        <f>COUNTIF($F$3:F733,F733)</f>
        <v>603</v>
      </c>
      <c r="I733" s="20" t="e">
        <f>VLOOKUP(C733,Entrants!$A$3:$F$1003,6,FALSE)</f>
        <v>#N/A</v>
      </c>
    </row>
    <row r="734" spans="1:9" x14ac:dyDescent="0.3">
      <c r="A734" s="1">
        <v>732</v>
      </c>
      <c r="D734" s="1" t="e">
        <f>VLOOKUP(C734,Entrants!$A$3:$F$1003,2,FALSE)</f>
        <v>#N/A</v>
      </c>
      <c r="E734" s="1" t="e">
        <f>VLOOKUP(C734,Entrants!$A$3:$F$1003,3,FALSE)</f>
        <v>#N/A</v>
      </c>
      <c r="F734" s="1" t="e">
        <f>VLOOKUP(C734,Entrants!$A$3:$F$1003,4,FALSE)</f>
        <v>#N/A</v>
      </c>
      <c r="G734" s="1" t="e">
        <f>VLOOKUP(C734,Entrants!$A$3:$F$1003,5,FALSE)</f>
        <v>#N/A</v>
      </c>
      <c r="H734" s="24">
        <f>COUNTIF($F$3:F734,F734)</f>
        <v>604</v>
      </c>
      <c r="I734" s="20" t="e">
        <f>VLOOKUP(C734,Entrants!$A$3:$F$1003,6,FALSE)</f>
        <v>#N/A</v>
      </c>
    </row>
    <row r="735" spans="1:9" x14ac:dyDescent="0.3">
      <c r="A735" s="1">
        <v>733</v>
      </c>
      <c r="D735" s="1" t="e">
        <f>VLOOKUP(C735,Entrants!$A$3:$F$1003,2,FALSE)</f>
        <v>#N/A</v>
      </c>
      <c r="E735" s="1" t="e">
        <f>VLOOKUP(C735,Entrants!$A$3:$F$1003,3,FALSE)</f>
        <v>#N/A</v>
      </c>
      <c r="F735" s="1" t="e">
        <f>VLOOKUP(C735,Entrants!$A$3:$F$1003,4,FALSE)</f>
        <v>#N/A</v>
      </c>
      <c r="G735" s="1" t="e">
        <f>VLOOKUP(C735,Entrants!$A$3:$F$1003,5,FALSE)</f>
        <v>#N/A</v>
      </c>
      <c r="H735" s="24">
        <f>COUNTIF($F$3:F735,F735)</f>
        <v>605</v>
      </c>
      <c r="I735" s="20" t="e">
        <f>VLOOKUP(C735,Entrants!$A$3:$F$1003,6,FALSE)</f>
        <v>#N/A</v>
      </c>
    </row>
    <row r="736" spans="1:9" x14ac:dyDescent="0.3">
      <c r="A736" s="1">
        <v>734</v>
      </c>
      <c r="D736" s="1" t="e">
        <f>VLOOKUP(C736,Entrants!$A$3:$F$1003,2,FALSE)</f>
        <v>#N/A</v>
      </c>
      <c r="E736" s="1" t="e">
        <f>VLOOKUP(C736,Entrants!$A$3:$F$1003,3,FALSE)</f>
        <v>#N/A</v>
      </c>
      <c r="F736" s="1" t="e">
        <f>VLOOKUP(C736,Entrants!$A$3:$F$1003,4,FALSE)</f>
        <v>#N/A</v>
      </c>
      <c r="G736" s="1" t="e">
        <f>VLOOKUP(C736,Entrants!$A$3:$F$1003,5,FALSE)</f>
        <v>#N/A</v>
      </c>
      <c r="H736" s="24">
        <f>COUNTIF($F$3:F736,F736)</f>
        <v>606</v>
      </c>
      <c r="I736" s="20" t="e">
        <f>VLOOKUP(C736,Entrants!$A$3:$F$1003,6,FALSE)</f>
        <v>#N/A</v>
      </c>
    </row>
    <row r="737" spans="1:9" x14ac:dyDescent="0.3">
      <c r="A737" s="1">
        <v>735</v>
      </c>
      <c r="D737" s="1" t="e">
        <f>VLOOKUP(C737,Entrants!$A$3:$F$1003,2,FALSE)</f>
        <v>#N/A</v>
      </c>
      <c r="E737" s="1" t="e">
        <f>VLOOKUP(C737,Entrants!$A$3:$F$1003,3,FALSE)</f>
        <v>#N/A</v>
      </c>
      <c r="F737" s="1" t="e">
        <f>VLOOKUP(C737,Entrants!$A$3:$F$1003,4,FALSE)</f>
        <v>#N/A</v>
      </c>
      <c r="G737" s="1" t="e">
        <f>VLOOKUP(C737,Entrants!$A$3:$F$1003,5,FALSE)</f>
        <v>#N/A</v>
      </c>
      <c r="H737" s="24">
        <f>COUNTIF($F$3:F737,F737)</f>
        <v>607</v>
      </c>
      <c r="I737" s="20" t="e">
        <f>VLOOKUP(C737,Entrants!$A$3:$F$1003,6,FALSE)</f>
        <v>#N/A</v>
      </c>
    </row>
    <row r="738" spans="1:9" x14ac:dyDescent="0.3">
      <c r="A738" s="1">
        <v>736</v>
      </c>
      <c r="D738" s="1" t="e">
        <f>VLOOKUP(C738,Entrants!$A$3:$F$1003,2,FALSE)</f>
        <v>#N/A</v>
      </c>
      <c r="E738" s="1" t="e">
        <f>VLOOKUP(C738,Entrants!$A$3:$F$1003,3,FALSE)</f>
        <v>#N/A</v>
      </c>
      <c r="F738" s="1" t="e">
        <f>VLOOKUP(C738,Entrants!$A$3:$F$1003,4,FALSE)</f>
        <v>#N/A</v>
      </c>
      <c r="G738" s="1" t="e">
        <f>VLOOKUP(C738,Entrants!$A$3:$F$1003,5,FALSE)</f>
        <v>#N/A</v>
      </c>
      <c r="H738" s="24">
        <f>COUNTIF($F$3:F738,F738)</f>
        <v>608</v>
      </c>
      <c r="I738" s="20" t="e">
        <f>VLOOKUP(C738,Entrants!$A$3:$F$1003,6,FALSE)</f>
        <v>#N/A</v>
      </c>
    </row>
    <row r="739" spans="1:9" x14ac:dyDescent="0.3">
      <c r="A739" s="1">
        <v>737</v>
      </c>
      <c r="D739" s="1" t="e">
        <f>VLOOKUP(C739,Entrants!$A$3:$F$1003,2,FALSE)</f>
        <v>#N/A</v>
      </c>
      <c r="E739" s="1" t="e">
        <f>VLOOKUP(C739,Entrants!$A$3:$F$1003,3,FALSE)</f>
        <v>#N/A</v>
      </c>
      <c r="F739" s="1" t="e">
        <f>VLOOKUP(C739,Entrants!$A$3:$F$1003,4,FALSE)</f>
        <v>#N/A</v>
      </c>
      <c r="G739" s="1" t="e">
        <f>VLOOKUP(C739,Entrants!$A$3:$F$1003,5,FALSE)</f>
        <v>#N/A</v>
      </c>
      <c r="H739" s="24">
        <f>COUNTIF($F$3:F739,F739)</f>
        <v>609</v>
      </c>
      <c r="I739" s="20" t="e">
        <f>VLOOKUP(C739,Entrants!$A$3:$F$1003,6,FALSE)</f>
        <v>#N/A</v>
      </c>
    </row>
    <row r="740" spans="1:9" x14ac:dyDescent="0.3">
      <c r="A740" s="1">
        <v>738</v>
      </c>
      <c r="D740" s="1" t="e">
        <f>VLOOKUP(C740,Entrants!$A$3:$F$1003,2,FALSE)</f>
        <v>#N/A</v>
      </c>
      <c r="E740" s="1" t="e">
        <f>VLOOKUP(C740,Entrants!$A$3:$F$1003,3,FALSE)</f>
        <v>#N/A</v>
      </c>
      <c r="F740" s="1" t="e">
        <f>VLOOKUP(C740,Entrants!$A$3:$F$1003,4,FALSE)</f>
        <v>#N/A</v>
      </c>
      <c r="G740" s="1" t="e">
        <f>VLOOKUP(C740,Entrants!$A$3:$F$1003,5,FALSE)</f>
        <v>#N/A</v>
      </c>
      <c r="H740" s="24">
        <f>COUNTIF($F$3:F740,F740)</f>
        <v>610</v>
      </c>
      <c r="I740" s="20" t="e">
        <f>VLOOKUP(C740,Entrants!$A$3:$F$1003,6,FALSE)</f>
        <v>#N/A</v>
      </c>
    </row>
    <row r="741" spans="1:9" x14ac:dyDescent="0.3">
      <c r="A741" s="1">
        <v>739</v>
      </c>
      <c r="D741" s="1" t="e">
        <f>VLOOKUP(C741,Entrants!$A$3:$F$1003,2,FALSE)</f>
        <v>#N/A</v>
      </c>
      <c r="E741" s="1" t="e">
        <f>VLOOKUP(C741,Entrants!$A$3:$F$1003,3,FALSE)</f>
        <v>#N/A</v>
      </c>
      <c r="F741" s="1" t="e">
        <f>VLOOKUP(C741,Entrants!$A$3:$F$1003,4,FALSE)</f>
        <v>#N/A</v>
      </c>
      <c r="G741" s="1" t="e">
        <f>VLOOKUP(C741,Entrants!$A$3:$F$1003,5,FALSE)</f>
        <v>#N/A</v>
      </c>
      <c r="H741" s="24">
        <f>COUNTIF($F$3:F741,F741)</f>
        <v>611</v>
      </c>
      <c r="I741" s="20" t="e">
        <f>VLOOKUP(C741,Entrants!$A$3:$F$1003,6,FALSE)</f>
        <v>#N/A</v>
      </c>
    </row>
    <row r="742" spans="1:9" x14ac:dyDescent="0.3">
      <c r="A742" s="1">
        <v>740</v>
      </c>
      <c r="D742" s="1" t="e">
        <f>VLOOKUP(C742,Entrants!$A$3:$F$1003,2,FALSE)</f>
        <v>#N/A</v>
      </c>
      <c r="E742" s="1" t="e">
        <f>VLOOKUP(C742,Entrants!$A$3:$F$1003,3,FALSE)</f>
        <v>#N/A</v>
      </c>
      <c r="F742" s="1" t="e">
        <f>VLOOKUP(C742,Entrants!$A$3:$F$1003,4,FALSE)</f>
        <v>#N/A</v>
      </c>
      <c r="G742" s="1" t="e">
        <f>VLOOKUP(C742,Entrants!$A$3:$F$1003,5,FALSE)</f>
        <v>#N/A</v>
      </c>
      <c r="H742" s="24">
        <f>COUNTIF($F$3:F742,F742)</f>
        <v>612</v>
      </c>
      <c r="I742" s="20" t="e">
        <f>VLOOKUP(C742,Entrants!$A$3:$F$1003,6,FALSE)</f>
        <v>#N/A</v>
      </c>
    </row>
    <row r="743" spans="1:9" x14ac:dyDescent="0.3">
      <c r="A743" s="1">
        <v>741</v>
      </c>
      <c r="D743" s="1" t="e">
        <f>VLOOKUP(C743,Entrants!$A$3:$F$1003,2,FALSE)</f>
        <v>#N/A</v>
      </c>
      <c r="E743" s="1" t="e">
        <f>VLOOKUP(C743,Entrants!$A$3:$F$1003,3,FALSE)</f>
        <v>#N/A</v>
      </c>
      <c r="F743" s="1" t="e">
        <f>VLOOKUP(C743,Entrants!$A$3:$F$1003,4,FALSE)</f>
        <v>#N/A</v>
      </c>
      <c r="G743" s="1" t="e">
        <f>VLOOKUP(C743,Entrants!$A$3:$F$1003,5,FALSE)</f>
        <v>#N/A</v>
      </c>
      <c r="H743" s="24">
        <f>COUNTIF($F$3:F743,F743)</f>
        <v>613</v>
      </c>
      <c r="I743" s="20" t="e">
        <f>VLOOKUP(C743,Entrants!$A$3:$F$1003,6,FALSE)</f>
        <v>#N/A</v>
      </c>
    </row>
    <row r="744" spans="1:9" x14ac:dyDescent="0.3">
      <c r="A744" s="1">
        <v>742</v>
      </c>
      <c r="D744" s="1" t="e">
        <f>VLOOKUP(C744,Entrants!$A$3:$F$1003,2,FALSE)</f>
        <v>#N/A</v>
      </c>
      <c r="E744" s="1" t="e">
        <f>VLOOKUP(C744,Entrants!$A$3:$F$1003,3,FALSE)</f>
        <v>#N/A</v>
      </c>
      <c r="F744" s="1" t="e">
        <f>VLOOKUP(C744,Entrants!$A$3:$F$1003,4,FALSE)</f>
        <v>#N/A</v>
      </c>
      <c r="G744" s="1" t="e">
        <f>VLOOKUP(C744,Entrants!$A$3:$F$1003,5,FALSE)</f>
        <v>#N/A</v>
      </c>
      <c r="H744" s="24">
        <f>COUNTIF($F$3:F744,F744)</f>
        <v>614</v>
      </c>
      <c r="I744" s="20" t="e">
        <f>VLOOKUP(C744,Entrants!$A$3:$F$1003,6,FALSE)</f>
        <v>#N/A</v>
      </c>
    </row>
    <row r="745" spans="1:9" x14ac:dyDescent="0.3">
      <c r="A745" s="1">
        <v>743</v>
      </c>
      <c r="D745" s="1" t="e">
        <f>VLOOKUP(C745,Entrants!$A$3:$F$1003,2,FALSE)</f>
        <v>#N/A</v>
      </c>
      <c r="E745" s="1" t="e">
        <f>VLOOKUP(C745,Entrants!$A$3:$F$1003,3,FALSE)</f>
        <v>#N/A</v>
      </c>
      <c r="F745" s="1" t="e">
        <f>VLOOKUP(C745,Entrants!$A$3:$F$1003,4,FALSE)</f>
        <v>#N/A</v>
      </c>
      <c r="G745" s="1" t="e">
        <f>VLOOKUP(C745,Entrants!$A$3:$F$1003,5,FALSE)</f>
        <v>#N/A</v>
      </c>
      <c r="H745" s="24">
        <f>COUNTIF($F$3:F745,F745)</f>
        <v>615</v>
      </c>
      <c r="I745" s="20" t="e">
        <f>VLOOKUP(C745,Entrants!$A$3:$F$1003,6,FALSE)</f>
        <v>#N/A</v>
      </c>
    </row>
    <row r="746" spans="1:9" x14ac:dyDescent="0.3">
      <c r="A746" s="1">
        <v>744</v>
      </c>
      <c r="D746" s="1" t="e">
        <f>VLOOKUP(C746,Entrants!$A$3:$F$1003,2,FALSE)</f>
        <v>#N/A</v>
      </c>
      <c r="E746" s="1" t="e">
        <f>VLOOKUP(C746,Entrants!$A$3:$F$1003,3,FALSE)</f>
        <v>#N/A</v>
      </c>
      <c r="F746" s="1" t="e">
        <f>VLOOKUP(C746,Entrants!$A$3:$F$1003,4,FALSE)</f>
        <v>#N/A</v>
      </c>
      <c r="G746" s="1" t="e">
        <f>VLOOKUP(C746,Entrants!$A$3:$F$1003,5,FALSE)</f>
        <v>#N/A</v>
      </c>
      <c r="H746" s="24">
        <f>COUNTIF($F$3:F746,F746)</f>
        <v>616</v>
      </c>
      <c r="I746" s="20" t="e">
        <f>VLOOKUP(C746,Entrants!$A$3:$F$1003,6,FALSE)</f>
        <v>#N/A</v>
      </c>
    </row>
    <row r="747" spans="1:9" x14ac:dyDescent="0.3">
      <c r="A747" s="1">
        <v>745</v>
      </c>
      <c r="D747" s="1" t="e">
        <f>VLOOKUP(C747,Entrants!$A$3:$F$1003,2,FALSE)</f>
        <v>#N/A</v>
      </c>
      <c r="E747" s="1" t="e">
        <f>VLOOKUP(C747,Entrants!$A$3:$F$1003,3,FALSE)</f>
        <v>#N/A</v>
      </c>
      <c r="F747" s="1" t="e">
        <f>VLOOKUP(C747,Entrants!$A$3:$F$1003,4,FALSE)</f>
        <v>#N/A</v>
      </c>
      <c r="G747" s="1" t="e">
        <f>VLOOKUP(C747,Entrants!$A$3:$F$1003,5,FALSE)</f>
        <v>#N/A</v>
      </c>
      <c r="H747" s="24">
        <f>COUNTIF($F$3:F747,F747)</f>
        <v>617</v>
      </c>
      <c r="I747" s="20" t="e">
        <f>VLOOKUP(C747,Entrants!$A$3:$F$1003,6,FALSE)</f>
        <v>#N/A</v>
      </c>
    </row>
    <row r="748" spans="1:9" x14ac:dyDescent="0.3">
      <c r="A748" s="1">
        <v>746</v>
      </c>
      <c r="D748" s="1" t="e">
        <f>VLOOKUP(C748,Entrants!$A$3:$F$1003,2,FALSE)</f>
        <v>#N/A</v>
      </c>
      <c r="E748" s="1" t="e">
        <f>VLOOKUP(C748,Entrants!$A$3:$F$1003,3,FALSE)</f>
        <v>#N/A</v>
      </c>
      <c r="F748" s="1" t="e">
        <f>VLOOKUP(C748,Entrants!$A$3:$F$1003,4,FALSE)</f>
        <v>#N/A</v>
      </c>
      <c r="G748" s="1" t="e">
        <f>VLOOKUP(C748,Entrants!$A$3:$F$1003,5,FALSE)</f>
        <v>#N/A</v>
      </c>
      <c r="H748" s="24">
        <f>COUNTIF($F$3:F748,F748)</f>
        <v>618</v>
      </c>
      <c r="I748" s="20" t="e">
        <f>VLOOKUP(C748,Entrants!$A$3:$F$1003,6,FALSE)</f>
        <v>#N/A</v>
      </c>
    </row>
    <row r="749" spans="1:9" x14ac:dyDescent="0.3">
      <c r="A749" s="1">
        <v>747</v>
      </c>
      <c r="D749" s="1" t="e">
        <f>VLOOKUP(C749,Entrants!$A$3:$F$1003,2,FALSE)</f>
        <v>#N/A</v>
      </c>
      <c r="E749" s="1" t="e">
        <f>VLOOKUP(C749,Entrants!$A$3:$F$1003,3,FALSE)</f>
        <v>#N/A</v>
      </c>
      <c r="F749" s="1" t="e">
        <f>VLOOKUP(C749,Entrants!$A$3:$F$1003,4,FALSE)</f>
        <v>#N/A</v>
      </c>
      <c r="G749" s="1" t="e">
        <f>VLOOKUP(C749,Entrants!$A$3:$F$1003,5,FALSE)</f>
        <v>#N/A</v>
      </c>
      <c r="H749" s="24">
        <f>COUNTIF($F$3:F749,F749)</f>
        <v>619</v>
      </c>
      <c r="I749" s="20" t="e">
        <f>VLOOKUP(C749,Entrants!$A$3:$F$1003,6,FALSE)</f>
        <v>#N/A</v>
      </c>
    </row>
    <row r="750" spans="1:9" x14ac:dyDescent="0.3">
      <c r="A750" s="1">
        <v>748</v>
      </c>
      <c r="D750" s="1" t="e">
        <f>VLOOKUP(C750,Entrants!$A$3:$F$1003,2,FALSE)</f>
        <v>#N/A</v>
      </c>
      <c r="E750" s="1" t="e">
        <f>VLOOKUP(C750,Entrants!$A$3:$F$1003,3,FALSE)</f>
        <v>#N/A</v>
      </c>
      <c r="F750" s="1" t="e">
        <f>VLOOKUP(C750,Entrants!$A$3:$F$1003,4,FALSE)</f>
        <v>#N/A</v>
      </c>
      <c r="G750" s="1" t="e">
        <f>VLOOKUP(C750,Entrants!$A$3:$F$1003,5,FALSE)</f>
        <v>#N/A</v>
      </c>
      <c r="H750" s="24">
        <f>COUNTIF($F$3:F750,F750)</f>
        <v>620</v>
      </c>
      <c r="I750" s="20" t="e">
        <f>VLOOKUP(C750,Entrants!$A$3:$F$1003,6,FALSE)</f>
        <v>#N/A</v>
      </c>
    </row>
    <row r="751" spans="1:9" x14ac:dyDescent="0.3">
      <c r="A751" s="1">
        <v>749</v>
      </c>
      <c r="D751" s="1" t="e">
        <f>VLOOKUP(C751,Entrants!$A$3:$F$1003,2,FALSE)</f>
        <v>#N/A</v>
      </c>
      <c r="E751" s="1" t="e">
        <f>VLOOKUP(C751,Entrants!$A$3:$F$1003,3,FALSE)</f>
        <v>#N/A</v>
      </c>
      <c r="F751" s="1" t="e">
        <f>VLOOKUP(C751,Entrants!$A$3:$F$1003,4,FALSE)</f>
        <v>#N/A</v>
      </c>
      <c r="G751" s="1" t="e">
        <f>VLOOKUP(C751,Entrants!$A$3:$F$1003,5,FALSE)</f>
        <v>#N/A</v>
      </c>
      <c r="H751" s="24">
        <f>COUNTIF($F$3:F751,F751)</f>
        <v>621</v>
      </c>
      <c r="I751" s="20" t="e">
        <f>VLOOKUP(C751,Entrants!$A$3:$F$1003,6,FALSE)</f>
        <v>#N/A</v>
      </c>
    </row>
    <row r="752" spans="1:9" x14ac:dyDescent="0.3">
      <c r="A752" s="1">
        <v>750</v>
      </c>
      <c r="D752" s="1" t="e">
        <f>VLOOKUP(C752,Entrants!$A$3:$F$1003,2,FALSE)</f>
        <v>#N/A</v>
      </c>
      <c r="E752" s="1" t="e">
        <f>VLOOKUP(C752,Entrants!$A$3:$F$1003,3,FALSE)</f>
        <v>#N/A</v>
      </c>
      <c r="F752" s="1" t="e">
        <f>VLOOKUP(C752,Entrants!$A$3:$F$1003,4,FALSE)</f>
        <v>#N/A</v>
      </c>
      <c r="G752" s="1" t="e">
        <f>VLOOKUP(C752,Entrants!$A$3:$F$1003,5,FALSE)</f>
        <v>#N/A</v>
      </c>
      <c r="H752" s="24">
        <f>COUNTIF($F$3:F752,F752)</f>
        <v>622</v>
      </c>
      <c r="I752" s="20" t="e">
        <f>VLOOKUP(C752,Entrants!$A$3:$F$1003,6,FALSE)</f>
        <v>#N/A</v>
      </c>
    </row>
    <row r="753" spans="1:9" x14ac:dyDescent="0.3">
      <c r="A753" s="1">
        <v>751</v>
      </c>
      <c r="D753" s="1" t="e">
        <f>VLOOKUP(C753,Entrants!$A$3:$F$1003,2,FALSE)</f>
        <v>#N/A</v>
      </c>
      <c r="E753" s="1" t="e">
        <f>VLOOKUP(C753,Entrants!$A$3:$F$1003,3,FALSE)</f>
        <v>#N/A</v>
      </c>
      <c r="F753" s="1" t="e">
        <f>VLOOKUP(C753,Entrants!$A$3:$F$1003,4,FALSE)</f>
        <v>#N/A</v>
      </c>
      <c r="G753" s="1" t="e">
        <f>VLOOKUP(C753,Entrants!$A$3:$F$1003,5,FALSE)</f>
        <v>#N/A</v>
      </c>
      <c r="H753" s="24">
        <f>COUNTIF($F$3:F753,F753)</f>
        <v>623</v>
      </c>
      <c r="I753" s="20" t="e">
        <f>VLOOKUP(C753,Entrants!$A$3:$F$1003,6,FALSE)</f>
        <v>#N/A</v>
      </c>
    </row>
    <row r="754" spans="1:9" x14ac:dyDescent="0.3">
      <c r="A754" s="1">
        <v>752</v>
      </c>
      <c r="D754" s="1" t="e">
        <f>VLOOKUP(C754,Entrants!$A$3:$F$1003,2,FALSE)</f>
        <v>#N/A</v>
      </c>
      <c r="E754" s="1" t="e">
        <f>VLOOKUP(C754,Entrants!$A$3:$F$1003,3,FALSE)</f>
        <v>#N/A</v>
      </c>
      <c r="F754" s="1" t="e">
        <f>VLOOKUP(C754,Entrants!$A$3:$F$1003,4,FALSE)</f>
        <v>#N/A</v>
      </c>
      <c r="G754" s="1" t="e">
        <f>VLOOKUP(C754,Entrants!$A$3:$F$1003,5,FALSE)</f>
        <v>#N/A</v>
      </c>
      <c r="H754" s="24">
        <f>COUNTIF($F$3:F754,F754)</f>
        <v>624</v>
      </c>
      <c r="I754" s="20" t="e">
        <f>VLOOKUP(C754,Entrants!$A$3:$F$1003,6,FALSE)</f>
        <v>#N/A</v>
      </c>
    </row>
    <row r="755" spans="1:9" x14ac:dyDescent="0.3">
      <c r="A755" s="1">
        <v>753</v>
      </c>
      <c r="D755" s="1" t="e">
        <f>VLOOKUP(C755,Entrants!$A$3:$F$1003,2,FALSE)</f>
        <v>#N/A</v>
      </c>
      <c r="E755" s="1" t="e">
        <f>VLOOKUP(C755,Entrants!$A$3:$F$1003,3,FALSE)</f>
        <v>#N/A</v>
      </c>
      <c r="F755" s="1" t="e">
        <f>VLOOKUP(C755,Entrants!$A$3:$F$1003,4,FALSE)</f>
        <v>#N/A</v>
      </c>
      <c r="G755" s="1" t="e">
        <f>VLOOKUP(C755,Entrants!$A$3:$F$1003,5,FALSE)</f>
        <v>#N/A</v>
      </c>
      <c r="H755" s="24">
        <f>COUNTIF($F$3:F755,F755)</f>
        <v>625</v>
      </c>
      <c r="I755" s="20" t="e">
        <f>VLOOKUP(C755,Entrants!$A$3:$F$1003,6,FALSE)</f>
        <v>#N/A</v>
      </c>
    </row>
    <row r="756" spans="1:9" x14ac:dyDescent="0.3">
      <c r="A756" s="1">
        <v>754</v>
      </c>
      <c r="D756" s="1" t="e">
        <f>VLOOKUP(C756,Entrants!$A$3:$F$1003,2,FALSE)</f>
        <v>#N/A</v>
      </c>
      <c r="E756" s="1" t="e">
        <f>VLOOKUP(C756,Entrants!$A$3:$F$1003,3,FALSE)</f>
        <v>#N/A</v>
      </c>
      <c r="F756" s="1" t="e">
        <f>VLOOKUP(C756,Entrants!$A$3:$F$1003,4,FALSE)</f>
        <v>#N/A</v>
      </c>
      <c r="G756" s="1" t="e">
        <f>VLOOKUP(C756,Entrants!$A$3:$F$1003,5,FALSE)</f>
        <v>#N/A</v>
      </c>
      <c r="H756" s="24">
        <f>COUNTIF($F$3:F756,F756)</f>
        <v>626</v>
      </c>
      <c r="I756" s="20" t="e">
        <f>VLOOKUP(C756,Entrants!$A$3:$F$1003,6,FALSE)</f>
        <v>#N/A</v>
      </c>
    </row>
    <row r="757" spans="1:9" x14ac:dyDescent="0.3">
      <c r="A757" s="1">
        <v>755</v>
      </c>
      <c r="D757" s="1" t="e">
        <f>VLOOKUP(C757,Entrants!$A$3:$F$1003,2,FALSE)</f>
        <v>#N/A</v>
      </c>
      <c r="E757" s="1" t="e">
        <f>VLOOKUP(C757,Entrants!$A$3:$F$1003,3,FALSE)</f>
        <v>#N/A</v>
      </c>
      <c r="F757" s="1" t="e">
        <f>VLOOKUP(C757,Entrants!$A$3:$F$1003,4,FALSE)</f>
        <v>#N/A</v>
      </c>
      <c r="G757" s="1" t="e">
        <f>VLOOKUP(C757,Entrants!$A$3:$F$1003,5,FALSE)</f>
        <v>#N/A</v>
      </c>
      <c r="H757" s="24">
        <f>COUNTIF($F$3:F757,F757)</f>
        <v>627</v>
      </c>
      <c r="I757" s="20" t="e">
        <f>VLOOKUP(C757,Entrants!$A$3:$F$1003,6,FALSE)</f>
        <v>#N/A</v>
      </c>
    </row>
    <row r="758" spans="1:9" x14ac:dyDescent="0.3">
      <c r="A758" s="1">
        <v>756</v>
      </c>
      <c r="D758" s="1" t="e">
        <f>VLOOKUP(C758,Entrants!$A$3:$F$1003,2,FALSE)</f>
        <v>#N/A</v>
      </c>
      <c r="E758" s="1" t="e">
        <f>VLOOKUP(C758,Entrants!$A$3:$F$1003,3,FALSE)</f>
        <v>#N/A</v>
      </c>
      <c r="F758" s="1" t="e">
        <f>VLOOKUP(C758,Entrants!$A$3:$F$1003,4,FALSE)</f>
        <v>#N/A</v>
      </c>
      <c r="G758" s="1" t="e">
        <f>VLOOKUP(C758,Entrants!$A$3:$F$1003,5,FALSE)</f>
        <v>#N/A</v>
      </c>
      <c r="H758" s="24">
        <f>COUNTIF($F$3:F758,F758)</f>
        <v>628</v>
      </c>
      <c r="I758" s="20" t="e">
        <f>VLOOKUP(C758,Entrants!$A$3:$F$1003,6,FALSE)</f>
        <v>#N/A</v>
      </c>
    </row>
    <row r="759" spans="1:9" x14ac:dyDescent="0.3">
      <c r="A759" s="1">
        <v>757</v>
      </c>
      <c r="D759" s="1" t="e">
        <f>VLOOKUP(C759,Entrants!$A$3:$F$1003,2,FALSE)</f>
        <v>#N/A</v>
      </c>
      <c r="E759" s="1" t="e">
        <f>VLOOKUP(C759,Entrants!$A$3:$F$1003,3,FALSE)</f>
        <v>#N/A</v>
      </c>
      <c r="F759" s="1" t="e">
        <f>VLOOKUP(C759,Entrants!$A$3:$F$1003,4,FALSE)</f>
        <v>#N/A</v>
      </c>
      <c r="G759" s="1" t="e">
        <f>VLOOKUP(C759,Entrants!$A$3:$F$1003,5,FALSE)</f>
        <v>#N/A</v>
      </c>
      <c r="H759" s="24">
        <f>COUNTIF($F$3:F759,F759)</f>
        <v>629</v>
      </c>
      <c r="I759" s="20" t="e">
        <f>VLOOKUP(C759,Entrants!$A$3:$F$1003,6,FALSE)</f>
        <v>#N/A</v>
      </c>
    </row>
    <row r="760" spans="1:9" x14ac:dyDescent="0.3">
      <c r="A760" s="1">
        <v>758</v>
      </c>
      <c r="D760" s="1" t="e">
        <f>VLOOKUP(C760,Entrants!$A$3:$F$1003,2,FALSE)</f>
        <v>#N/A</v>
      </c>
      <c r="E760" s="1" t="e">
        <f>VLOOKUP(C760,Entrants!$A$3:$F$1003,3,FALSE)</f>
        <v>#N/A</v>
      </c>
      <c r="F760" s="1" t="e">
        <f>VLOOKUP(C760,Entrants!$A$3:$F$1003,4,FALSE)</f>
        <v>#N/A</v>
      </c>
      <c r="G760" s="1" t="e">
        <f>VLOOKUP(C760,Entrants!$A$3:$F$1003,5,FALSE)</f>
        <v>#N/A</v>
      </c>
      <c r="H760" s="24">
        <f>COUNTIF($F$3:F760,F760)</f>
        <v>630</v>
      </c>
      <c r="I760" s="20" t="e">
        <f>VLOOKUP(C760,Entrants!$A$3:$F$1003,6,FALSE)</f>
        <v>#N/A</v>
      </c>
    </row>
    <row r="761" spans="1:9" x14ac:dyDescent="0.3">
      <c r="A761" s="1">
        <v>759</v>
      </c>
      <c r="D761" s="1" t="e">
        <f>VLOOKUP(C761,Entrants!$A$3:$F$1003,2,FALSE)</f>
        <v>#N/A</v>
      </c>
      <c r="E761" s="1" t="e">
        <f>VLOOKUP(C761,Entrants!$A$3:$F$1003,3,FALSE)</f>
        <v>#N/A</v>
      </c>
      <c r="F761" s="1" t="e">
        <f>VLOOKUP(C761,Entrants!$A$3:$F$1003,4,FALSE)</f>
        <v>#N/A</v>
      </c>
      <c r="G761" s="1" t="e">
        <f>VLOOKUP(C761,Entrants!$A$3:$F$1003,5,FALSE)</f>
        <v>#N/A</v>
      </c>
      <c r="H761" s="24">
        <f>COUNTIF($F$3:F761,F761)</f>
        <v>631</v>
      </c>
      <c r="I761" s="20" t="e">
        <f>VLOOKUP(C761,Entrants!$A$3:$F$1003,6,FALSE)</f>
        <v>#N/A</v>
      </c>
    </row>
    <row r="762" spans="1:9" x14ac:dyDescent="0.3">
      <c r="A762" s="1">
        <v>760</v>
      </c>
      <c r="D762" s="1" t="e">
        <f>VLOOKUP(C762,Entrants!$A$3:$F$1003,2,FALSE)</f>
        <v>#N/A</v>
      </c>
      <c r="E762" s="1" t="e">
        <f>VLOOKUP(C762,Entrants!$A$3:$F$1003,3,FALSE)</f>
        <v>#N/A</v>
      </c>
      <c r="F762" s="1" t="e">
        <f>VLOOKUP(C762,Entrants!$A$3:$F$1003,4,FALSE)</f>
        <v>#N/A</v>
      </c>
      <c r="G762" s="1" t="e">
        <f>VLOOKUP(C762,Entrants!$A$3:$F$1003,5,FALSE)</f>
        <v>#N/A</v>
      </c>
      <c r="H762" s="24">
        <f>COUNTIF($F$3:F762,F762)</f>
        <v>632</v>
      </c>
      <c r="I762" s="20" t="e">
        <f>VLOOKUP(C762,Entrants!$A$3:$F$1003,6,FALSE)</f>
        <v>#N/A</v>
      </c>
    </row>
    <row r="763" spans="1:9" x14ac:dyDescent="0.3">
      <c r="A763" s="1">
        <v>761</v>
      </c>
      <c r="D763" s="1" t="e">
        <f>VLOOKUP(C763,Entrants!$A$3:$F$1003,2,FALSE)</f>
        <v>#N/A</v>
      </c>
      <c r="E763" s="1" t="e">
        <f>VLOOKUP(C763,Entrants!$A$3:$F$1003,3,FALSE)</f>
        <v>#N/A</v>
      </c>
      <c r="F763" s="1" t="e">
        <f>VLOOKUP(C763,Entrants!$A$3:$F$1003,4,FALSE)</f>
        <v>#N/A</v>
      </c>
      <c r="G763" s="1" t="e">
        <f>VLOOKUP(C763,Entrants!$A$3:$F$1003,5,FALSE)</f>
        <v>#N/A</v>
      </c>
      <c r="H763" s="24">
        <f>COUNTIF($F$3:F763,F763)</f>
        <v>633</v>
      </c>
      <c r="I763" s="20" t="e">
        <f>VLOOKUP(C763,Entrants!$A$3:$F$1003,6,FALSE)</f>
        <v>#N/A</v>
      </c>
    </row>
    <row r="764" spans="1:9" x14ac:dyDescent="0.3">
      <c r="A764" s="1">
        <v>762</v>
      </c>
      <c r="D764" s="1" t="e">
        <f>VLOOKUP(C764,Entrants!$A$3:$F$1003,2,FALSE)</f>
        <v>#N/A</v>
      </c>
      <c r="E764" s="1" t="e">
        <f>VLOOKUP(C764,Entrants!$A$3:$F$1003,3,FALSE)</f>
        <v>#N/A</v>
      </c>
      <c r="F764" s="1" t="e">
        <f>VLOOKUP(C764,Entrants!$A$3:$F$1003,4,FALSE)</f>
        <v>#N/A</v>
      </c>
      <c r="G764" s="1" t="e">
        <f>VLOOKUP(C764,Entrants!$A$3:$F$1003,5,FALSE)</f>
        <v>#N/A</v>
      </c>
      <c r="H764" s="24">
        <f>COUNTIF($F$3:F764,F764)</f>
        <v>634</v>
      </c>
      <c r="I764" s="20" t="e">
        <f>VLOOKUP(C764,Entrants!$A$3:$F$1003,6,FALSE)</f>
        <v>#N/A</v>
      </c>
    </row>
    <row r="765" spans="1:9" x14ac:dyDescent="0.3">
      <c r="A765" s="1">
        <v>763</v>
      </c>
      <c r="D765" s="1" t="e">
        <f>VLOOKUP(C765,Entrants!$A$3:$F$1003,2,FALSE)</f>
        <v>#N/A</v>
      </c>
      <c r="E765" s="1" t="e">
        <f>VLOOKUP(C765,Entrants!$A$3:$F$1003,3,FALSE)</f>
        <v>#N/A</v>
      </c>
      <c r="F765" s="1" t="e">
        <f>VLOOKUP(C765,Entrants!$A$3:$F$1003,4,FALSE)</f>
        <v>#N/A</v>
      </c>
      <c r="G765" s="1" t="e">
        <f>VLOOKUP(C765,Entrants!$A$3:$F$1003,5,FALSE)</f>
        <v>#N/A</v>
      </c>
      <c r="H765" s="24">
        <f>COUNTIF($F$3:F765,F765)</f>
        <v>635</v>
      </c>
      <c r="I765" s="20" t="e">
        <f>VLOOKUP(C765,Entrants!$A$3:$F$1003,6,FALSE)</f>
        <v>#N/A</v>
      </c>
    </row>
    <row r="766" spans="1:9" x14ac:dyDescent="0.3">
      <c r="A766" s="1">
        <v>764</v>
      </c>
      <c r="D766" s="1" t="e">
        <f>VLOOKUP(C766,Entrants!$A$3:$F$1003,2,FALSE)</f>
        <v>#N/A</v>
      </c>
      <c r="E766" s="1" t="e">
        <f>VLOOKUP(C766,Entrants!$A$3:$F$1003,3,FALSE)</f>
        <v>#N/A</v>
      </c>
      <c r="F766" s="1" t="e">
        <f>VLOOKUP(C766,Entrants!$A$3:$F$1003,4,FALSE)</f>
        <v>#N/A</v>
      </c>
      <c r="G766" s="1" t="e">
        <f>VLOOKUP(C766,Entrants!$A$3:$F$1003,5,FALSE)</f>
        <v>#N/A</v>
      </c>
      <c r="H766" s="24">
        <f>COUNTIF($F$3:F766,F766)</f>
        <v>636</v>
      </c>
      <c r="I766" s="20" t="e">
        <f>VLOOKUP(C766,Entrants!$A$3:$F$1003,6,FALSE)</f>
        <v>#N/A</v>
      </c>
    </row>
    <row r="767" spans="1:9" x14ac:dyDescent="0.3">
      <c r="A767" s="1">
        <v>765</v>
      </c>
      <c r="D767" s="1" t="e">
        <f>VLOOKUP(C767,Entrants!$A$3:$F$1003,2,FALSE)</f>
        <v>#N/A</v>
      </c>
      <c r="E767" s="1" t="e">
        <f>VLOOKUP(C767,Entrants!$A$3:$F$1003,3,FALSE)</f>
        <v>#N/A</v>
      </c>
      <c r="F767" s="1" t="e">
        <f>VLOOKUP(C767,Entrants!$A$3:$F$1003,4,FALSE)</f>
        <v>#N/A</v>
      </c>
      <c r="G767" s="1" t="e">
        <f>VLOOKUP(C767,Entrants!$A$3:$F$1003,5,FALSE)</f>
        <v>#N/A</v>
      </c>
      <c r="H767" s="24">
        <f>COUNTIF($F$3:F767,F767)</f>
        <v>637</v>
      </c>
      <c r="I767" s="20" t="e">
        <f>VLOOKUP(C767,Entrants!$A$3:$F$1003,6,FALSE)</f>
        <v>#N/A</v>
      </c>
    </row>
    <row r="768" spans="1:9" x14ac:dyDescent="0.3">
      <c r="A768" s="1">
        <v>766</v>
      </c>
      <c r="D768" s="1" t="e">
        <f>VLOOKUP(C768,Entrants!$A$3:$F$1003,2,FALSE)</f>
        <v>#N/A</v>
      </c>
      <c r="E768" s="1" t="e">
        <f>VLOOKUP(C768,Entrants!$A$3:$F$1003,3,FALSE)</f>
        <v>#N/A</v>
      </c>
      <c r="F768" s="1" t="e">
        <f>VLOOKUP(C768,Entrants!$A$3:$F$1003,4,FALSE)</f>
        <v>#N/A</v>
      </c>
      <c r="G768" s="1" t="e">
        <f>VLOOKUP(C768,Entrants!$A$3:$F$1003,5,FALSE)</f>
        <v>#N/A</v>
      </c>
      <c r="H768" s="24">
        <f>COUNTIF($F$3:F768,F768)</f>
        <v>638</v>
      </c>
      <c r="I768" s="20" t="e">
        <f>VLOOKUP(C768,Entrants!$A$3:$F$1003,6,FALSE)</f>
        <v>#N/A</v>
      </c>
    </row>
    <row r="769" spans="1:9" x14ac:dyDescent="0.3">
      <c r="A769" s="1">
        <v>767</v>
      </c>
      <c r="D769" s="1" t="e">
        <f>VLOOKUP(C769,Entrants!$A$3:$F$1003,2,FALSE)</f>
        <v>#N/A</v>
      </c>
      <c r="E769" s="1" t="e">
        <f>VLOOKUP(C769,Entrants!$A$3:$F$1003,3,FALSE)</f>
        <v>#N/A</v>
      </c>
      <c r="F769" s="1" t="e">
        <f>VLOOKUP(C769,Entrants!$A$3:$F$1003,4,FALSE)</f>
        <v>#N/A</v>
      </c>
      <c r="G769" s="1" t="e">
        <f>VLOOKUP(C769,Entrants!$A$3:$F$1003,5,FALSE)</f>
        <v>#N/A</v>
      </c>
      <c r="H769" s="24">
        <f>COUNTIF($F$3:F769,F769)</f>
        <v>639</v>
      </c>
      <c r="I769" s="20" t="e">
        <f>VLOOKUP(C769,Entrants!$A$3:$F$1003,6,FALSE)</f>
        <v>#N/A</v>
      </c>
    </row>
    <row r="770" spans="1:9" x14ac:dyDescent="0.3">
      <c r="A770" s="1">
        <v>768</v>
      </c>
      <c r="D770" s="1" t="e">
        <f>VLOOKUP(C770,Entrants!$A$3:$F$1003,2,FALSE)</f>
        <v>#N/A</v>
      </c>
      <c r="E770" s="1" t="e">
        <f>VLOOKUP(C770,Entrants!$A$3:$F$1003,3,FALSE)</f>
        <v>#N/A</v>
      </c>
      <c r="F770" s="1" t="e">
        <f>VLOOKUP(C770,Entrants!$A$3:$F$1003,4,FALSE)</f>
        <v>#N/A</v>
      </c>
      <c r="G770" s="1" t="e">
        <f>VLOOKUP(C770,Entrants!$A$3:$F$1003,5,FALSE)</f>
        <v>#N/A</v>
      </c>
      <c r="H770" s="24">
        <f>COUNTIF($F$3:F770,F770)</f>
        <v>640</v>
      </c>
      <c r="I770" s="20" t="e">
        <f>VLOOKUP(C770,Entrants!$A$3:$F$1003,6,FALSE)</f>
        <v>#N/A</v>
      </c>
    </row>
    <row r="771" spans="1:9" x14ac:dyDescent="0.3">
      <c r="A771" s="1">
        <v>769</v>
      </c>
      <c r="D771" s="1" t="e">
        <f>VLOOKUP(C771,Entrants!$A$3:$F$1003,2,FALSE)</f>
        <v>#N/A</v>
      </c>
      <c r="E771" s="1" t="e">
        <f>VLOOKUP(C771,Entrants!$A$3:$F$1003,3,FALSE)</f>
        <v>#N/A</v>
      </c>
      <c r="F771" s="1" t="e">
        <f>VLOOKUP(C771,Entrants!$A$3:$F$1003,4,FALSE)</f>
        <v>#N/A</v>
      </c>
      <c r="G771" s="1" t="e">
        <f>VLOOKUP(C771,Entrants!$A$3:$F$1003,5,FALSE)</f>
        <v>#N/A</v>
      </c>
      <c r="H771" s="24">
        <f>COUNTIF($F$3:F771,F771)</f>
        <v>641</v>
      </c>
      <c r="I771" s="20" t="e">
        <f>VLOOKUP(C771,Entrants!$A$3:$F$1003,6,FALSE)</f>
        <v>#N/A</v>
      </c>
    </row>
    <row r="772" spans="1:9" x14ac:dyDescent="0.3">
      <c r="A772" s="1">
        <v>770</v>
      </c>
      <c r="D772" s="1" t="e">
        <f>VLOOKUP(C772,Entrants!$A$3:$F$1003,2,FALSE)</f>
        <v>#N/A</v>
      </c>
      <c r="E772" s="1" t="e">
        <f>VLOOKUP(C772,Entrants!$A$3:$F$1003,3,FALSE)</f>
        <v>#N/A</v>
      </c>
      <c r="F772" s="1" t="e">
        <f>VLOOKUP(C772,Entrants!$A$3:$F$1003,4,FALSE)</f>
        <v>#N/A</v>
      </c>
      <c r="G772" s="1" t="e">
        <f>VLOOKUP(C772,Entrants!$A$3:$F$1003,5,FALSE)</f>
        <v>#N/A</v>
      </c>
      <c r="H772" s="24">
        <f>COUNTIF($F$3:F772,F772)</f>
        <v>642</v>
      </c>
      <c r="I772" s="20" t="e">
        <f>VLOOKUP(C772,Entrants!$A$3:$F$1003,6,FALSE)</f>
        <v>#N/A</v>
      </c>
    </row>
    <row r="773" spans="1:9" x14ac:dyDescent="0.3">
      <c r="A773" s="1">
        <v>771</v>
      </c>
      <c r="D773" s="1" t="e">
        <f>VLOOKUP(C773,Entrants!$A$3:$F$1003,2,FALSE)</f>
        <v>#N/A</v>
      </c>
      <c r="E773" s="1" t="e">
        <f>VLOOKUP(C773,Entrants!$A$3:$F$1003,3,FALSE)</f>
        <v>#N/A</v>
      </c>
      <c r="F773" s="1" t="e">
        <f>VLOOKUP(C773,Entrants!$A$3:$F$1003,4,FALSE)</f>
        <v>#N/A</v>
      </c>
      <c r="G773" s="1" t="e">
        <f>VLOOKUP(C773,Entrants!$A$3:$F$1003,5,FALSE)</f>
        <v>#N/A</v>
      </c>
      <c r="H773" s="24">
        <f>COUNTIF($F$3:F773,F773)</f>
        <v>643</v>
      </c>
      <c r="I773" s="20" t="e">
        <f>VLOOKUP(C773,Entrants!$A$3:$F$1003,6,FALSE)</f>
        <v>#N/A</v>
      </c>
    </row>
    <row r="774" spans="1:9" x14ac:dyDescent="0.3">
      <c r="A774" s="1">
        <v>772</v>
      </c>
      <c r="D774" s="1" t="e">
        <f>VLOOKUP(C774,Entrants!$A$3:$F$1003,2,FALSE)</f>
        <v>#N/A</v>
      </c>
      <c r="E774" s="1" t="e">
        <f>VLOOKUP(C774,Entrants!$A$3:$F$1003,3,FALSE)</f>
        <v>#N/A</v>
      </c>
      <c r="F774" s="1" t="e">
        <f>VLOOKUP(C774,Entrants!$A$3:$F$1003,4,FALSE)</f>
        <v>#N/A</v>
      </c>
      <c r="G774" s="1" t="e">
        <f>VLOOKUP(C774,Entrants!$A$3:$F$1003,5,FALSE)</f>
        <v>#N/A</v>
      </c>
      <c r="H774" s="24">
        <f>COUNTIF($F$3:F774,F774)</f>
        <v>644</v>
      </c>
      <c r="I774" s="20" t="e">
        <f>VLOOKUP(C774,Entrants!$A$3:$F$1003,6,FALSE)</f>
        <v>#N/A</v>
      </c>
    </row>
    <row r="775" spans="1:9" x14ac:dyDescent="0.3">
      <c r="A775" s="1">
        <v>773</v>
      </c>
      <c r="D775" s="1" t="e">
        <f>VLOOKUP(C775,Entrants!$A$3:$F$1003,2,FALSE)</f>
        <v>#N/A</v>
      </c>
      <c r="E775" s="1" t="e">
        <f>VLOOKUP(C775,Entrants!$A$3:$F$1003,3,FALSE)</f>
        <v>#N/A</v>
      </c>
      <c r="F775" s="1" t="e">
        <f>VLOOKUP(C775,Entrants!$A$3:$F$1003,4,FALSE)</f>
        <v>#N/A</v>
      </c>
      <c r="G775" s="1" t="e">
        <f>VLOOKUP(C775,Entrants!$A$3:$F$1003,5,FALSE)</f>
        <v>#N/A</v>
      </c>
      <c r="H775" s="24">
        <f>COUNTIF($F$3:F775,F775)</f>
        <v>645</v>
      </c>
      <c r="I775" s="20" t="e">
        <f>VLOOKUP(C775,Entrants!$A$3:$F$1003,6,FALSE)</f>
        <v>#N/A</v>
      </c>
    </row>
    <row r="776" spans="1:9" x14ac:dyDescent="0.3">
      <c r="A776" s="1">
        <v>774</v>
      </c>
      <c r="D776" s="1" t="e">
        <f>VLOOKUP(C776,Entrants!$A$3:$F$1003,2,FALSE)</f>
        <v>#N/A</v>
      </c>
      <c r="E776" s="1" t="e">
        <f>VLOOKUP(C776,Entrants!$A$3:$F$1003,3,FALSE)</f>
        <v>#N/A</v>
      </c>
      <c r="F776" s="1" t="e">
        <f>VLOOKUP(C776,Entrants!$A$3:$F$1003,4,FALSE)</f>
        <v>#N/A</v>
      </c>
      <c r="G776" s="1" t="e">
        <f>VLOOKUP(C776,Entrants!$A$3:$F$1003,5,FALSE)</f>
        <v>#N/A</v>
      </c>
      <c r="H776" s="24">
        <f>COUNTIF($F$3:F776,F776)</f>
        <v>646</v>
      </c>
      <c r="I776" s="20" t="e">
        <f>VLOOKUP(C776,Entrants!$A$3:$F$1003,6,FALSE)</f>
        <v>#N/A</v>
      </c>
    </row>
    <row r="777" spans="1:9" x14ac:dyDescent="0.3">
      <c r="A777" s="1">
        <v>775</v>
      </c>
      <c r="D777" s="1" t="e">
        <f>VLOOKUP(C777,Entrants!$A$3:$F$1003,2,FALSE)</f>
        <v>#N/A</v>
      </c>
      <c r="E777" s="1" t="e">
        <f>VLOOKUP(C777,Entrants!$A$3:$F$1003,3,FALSE)</f>
        <v>#N/A</v>
      </c>
      <c r="F777" s="1" t="e">
        <f>VLOOKUP(C777,Entrants!$A$3:$F$1003,4,FALSE)</f>
        <v>#N/A</v>
      </c>
      <c r="G777" s="1" t="e">
        <f>VLOOKUP(C777,Entrants!$A$3:$F$1003,5,FALSE)</f>
        <v>#N/A</v>
      </c>
      <c r="H777" s="24">
        <f>COUNTIF($F$3:F777,F777)</f>
        <v>647</v>
      </c>
      <c r="I777" s="20" t="e">
        <f>VLOOKUP(C777,Entrants!$A$3:$F$1003,6,FALSE)</f>
        <v>#N/A</v>
      </c>
    </row>
    <row r="778" spans="1:9" x14ac:dyDescent="0.3">
      <c r="A778" s="1">
        <v>776</v>
      </c>
      <c r="D778" s="1" t="e">
        <f>VLOOKUP(C778,Entrants!$A$3:$F$1003,2,FALSE)</f>
        <v>#N/A</v>
      </c>
      <c r="E778" s="1" t="e">
        <f>VLOOKUP(C778,Entrants!$A$3:$F$1003,3,FALSE)</f>
        <v>#N/A</v>
      </c>
      <c r="F778" s="1" t="e">
        <f>VLOOKUP(C778,Entrants!$A$3:$F$1003,4,FALSE)</f>
        <v>#N/A</v>
      </c>
      <c r="G778" s="1" t="e">
        <f>VLOOKUP(C778,Entrants!$A$3:$F$1003,5,FALSE)</f>
        <v>#N/A</v>
      </c>
      <c r="H778" s="24">
        <f>COUNTIF($F$3:F778,F778)</f>
        <v>648</v>
      </c>
      <c r="I778" s="20" t="e">
        <f>VLOOKUP(C778,Entrants!$A$3:$F$1003,6,FALSE)</f>
        <v>#N/A</v>
      </c>
    </row>
    <row r="779" spans="1:9" x14ac:dyDescent="0.3">
      <c r="A779" s="1">
        <v>777</v>
      </c>
      <c r="D779" s="1" t="e">
        <f>VLOOKUP(C779,Entrants!$A$3:$F$1003,2,FALSE)</f>
        <v>#N/A</v>
      </c>
      <c r="E779" s="1" t="e">
        <f>VLOOKUP(C779,Entrants!$A$3:$F$1003,3,FALSE)</f>
        <v>#N/A</v>
      </c>
      <c r="F779" s="1" t="e">
        <f>VLOOKUP(C779,Entrants!$A$3:$F$1003,4,FALSE)</f>
        <v>#N/A</v>
      </c>
      <c r="G779" s="1" t="e">
        <f>VLOOKUP(C779,Entrants!$A$3:$F$1003,5,FALSE)</f>
        <v>#N/A</v>
      </c>
      <c r="H779" s="24">
        <f>COUNTIF($F$3:F779,F779)</f>
        <v>649</v>
      </c>
      <c r="I779" s="20" t="e">
        <f>VLOOKUP(C779,Entrants!$A$3:$F$1003,6,FALSE)</f>
        <v>#N/A</v>
      </c>
    </row>
    <row r="780" spans="1:9" x14ac:dyDescent="0.3">
      <c r="A780" s="1">
        <v>778</v>
      </c>
      <c r="D780" s="1" t="e">
        <f>VLOOKUP(C780,Entrants!$A$3:$F$1003,2,FALSE)</f>
        <v>#N/A</v>
      </c>
      <c r="E780" s="1" t="e">
        <f>VLOOKUP(C780,Entrants!$A$3:$F$1003,3,FALSE)</f>
        <v>#N/A</v>
      </c>
      <c r="F780" s="1" t="e">
        <f>VLOOKUP(C780,Entrants!$A$3:$F$1003,4,FALSE)</f>
        <v>#N/A</v>
      </c>
      <c r="G780" s="1" t="e">
        <f>VLOOKUP(C780,Entrants!$A$3:$F$1003,5,FALSE)</f>
        <v>#N/A</v>
      </c>
      <c r="H780" s="24">
        <f>COUNTIF($F$3:F780,F780)</f>
        <v>650</v>
      </c>
      <c r="I780" s="20" t="e">
        <f>VLOOKUP(C780,Entrants!$A$3:$F$1003,6,FALSE)</f>
        <v>#N/A</v>
      </c>
    </row>
    <row r="781" spans="1:9" x14ac:dyDescent="0.3">
      <c r="A781" s="1">
        <v>779</v>
      </c>
      <c r="D781" s="1" t="e">
        <f>VLOOKUP(C781,Entrants!$A$3:$F$1003,2,FALSE)</f>
        <v>#N/A</v>
      </c>
      <c r="E781" s="1" t="e">
        <f>VLOOKUP(C781,Entrants!$A$3:$F$1003,3,FALSE)</f>
        <v>#N/A</v>
      </c>
      <c r="F781" s="1" t="e">
        <f>VLOOKUP(C781,Entrants!$A$3:$F$1003,4,FALSE)</f>
        <v>#N/A</v>
      </c>
      <c r="G781" s="1" t="e">
        <f>VLOOKUP(C781,Entrants!$A$3:$F$1003,5,FALSE)</f>
        <v>#N/A</v>
      </c>
      <c r="H781" s="24">
        <f>COUNTIF($F$3:F781,F781)</f>
        <v>651</v>
      </c>
      <c r="I781" s="20" t="e">
        <f>VLOOKUP(C781,Entrants!$A$3:$F$1003,6,FALSE)</f>
        <v>#N/A</v>
      </c>
    </row>
    <row r="782" spans="1:9" x14ac:dyDescent="0.3">
      <c r="A782" s="1">
        <v>780</v>
      </c>
      <c r="D782" s="1" t="e">
        <f>VLOOKUP(C782,Entrants!$A$3:$F$1003,2,FALSE)</f>
        <v>#N/A</v>
      </c>
      <c r="E782" s="1" t="e">
        <f>VLOOKUP(C782,Entrants!$A$3:$F$1003,3,FALSE)</f>
        <v>#N/A</v>
      </c>
      <c r="F782" s="1" t="e">
        <f>VLOOKUP(C782,Entrants!$A$3:$F$1003,4,FALSE)</f>
        <v>#N/A</v>
      </c>
      <c r="G782" s="1" t="e">
        <f>VLOOKUP(C782,Entrants!$A$3:$F$1003,5,FALSE)</f>
        <v>#N/A</v>
      </c>
      <c r="H782" s="24">
        <f>COUNTIF($F$3:F782,F782)</f>
        <v>652</v>
      </c>
      <c r="I782" s="20" t="e">
        <f>VLOOKUP(C782,Entrants!$A$3:$F$1003,6,FALSE)</f>
        <v>#N/A</v>
      </c>
    </row>
    <row r="783" spans="1:9" x14ac:dyDescent="0.3">
      <c r="A783" s="1">
        <v>781</v>
      </c>
      <c r="D783" s="1" t="e">
        <f>VLOOKUP(C783,Entrants!$A$3:$F$1003,2,FALSE)</f>
        <v>#N/A</v>
      </c>
      <c r="E783" s="1" t="e">
        <f>VLOOKUP(C783,Entrants!$A$3:$F$1003,3,FALSE)</f>
        <v>#N/A</v>
      </c>
      <c r="F783" s="1" t="e">
        <f>VLOOKUP(C783,Entrants!$A$3:$F$1003,4,FALSE)</f>
        <v>#N/A</v>
      </c>
      <c r="G783" s="1" t="e">
        <f>VLOOKUP(C783,Entrants!$A$3:$F$1003,5,FALSE)</f>
        <v>#N/A</v>
      </c>
      <c r="H783" s="24">
        <f>COUNTIF($F$3:F783,F783)</f>
        <v>653</v>
      </c>
      <c r="I783" s="20" t="e">
        <f>VLOOKUP(C783,Entrants!$A$3:$F$1003,6,FALSE)</f>
        <v>#N/A</v>
      </c>
    </row>
    <row r="784" spans="1:9" x14ac:dyDescent="0.3">
      <c r="A784" s="1">
        <v>782</v>
      </c>
      <c r="D784" s="1" t="e">
        <f>VLOOKUP(C784,Entrants!$A$3:$F$1003,2,FALSE)</f>
        <v>#N/A</v>
      </c>
      <c r="E784" s="1" t="e">
        <f>VLOOKUP(C784,Entrants!$A$3:$F$1003,3,FALSE)</f>
        <v>#N/A</v>
      </c>
      <c r="F784" s="1" t="e">
        <f>VLOOKUP(C784,Entrants!$A$3:$F$1003,4,FALSE)</f>
        <v>#N/A</v>
      </c>
      <c r="G784" s="1" t="e">
        <f>VLOOKUP(C784,Entrants!$A$3:$F$1003,5,FALSE)</f>
        <v>#N/A</v>
      </c>
      <c r="H784" s="24">
        <f>COUNTIF($F$3:F784,F784)</f>
        <v>654</v>
      </c>
      <c r="I784" s="20" t="e">
        <f>VLOOKUP(C784,Entrants!$A$3:$F$1003,6,FALSE)</f>
        <v>#N/A</v>
      </c>
    </row>
    <row r="785" spans="1:9" x14ac:dyDescent="0.3">
      <c r="A785" s="1">
        <v>783</v>
      </c>
      <c r="D785" s="1" t="e">
        <f>VLOOKUP(C785,Entrants!$A$3:$F$1003,2,FALSE)</f>
        <v>#N/A</v>
      </c>
      <c r="E785" s="1" t="e">
        <f>VLOOKUP(C785,Entrants!$A$3:$F$1003,3,FALSE)</f>
        <v>#N/A</v>
      </c>
      <c r="F785" s="1" t="e">
        <f>VLOOKUP(C785,Entrants!$A$3:$F$1003,4,FALSE)</f>
        <v>#N/A</v>
      </c>
      <c r="G785" s="1" t="e">
        <f>VLOOKUP(C785,Entrants!$A$3:$F$1003,5,FALSE)</f>
        <v>#N/A</v>
      </c>
      <c r="H785" s="24">
        <f>COUNTIF($F$3:F785,F785)</f>
        <v>655</v>
      </c>
      <c r="I785" s="20" t="e">
        <f>VLOOKUP(C785,Entrants!$A$3:$F$1003,6,FALSE)</f>
        <v>#N/A</v>
      </c>
    </row>
    <row r="786" spans="1:9" x14ac:dyDescent="0.3">
      <c r="A786" s="1">
        <v>784</v>
      </c>
      <c r="D786" s="1" t="e">
        <f>VLOOKUP(C786,Entrants!$A$3:$F$1003,2,FALSE)</f>
        <v>#N/A</v>
      </c>
      <c r="E786" s="1" t="e">
        <f>VLOOKUP(C786,Entrants!$A$3:$F$1003,3,FALSE)</f>
        <v>#N/A</v>
      </c>
      <c r="F786" s="1" t="e">
        <f>VLOOKUP(C786,Entrants!$A$3:$F$1003,4,FALSE)</f>
        <v>#N/A</v>
      </c>
      <c r="G786" s="1" t="e">
        <f>VLOOKUP(C786,Entrants!$A$3:$F$1003,5,FALSE)</f>
        <v>#N/A</v>
      </c>
      <c r="H786" s="24">
        <f>COUNTIF($F$3:F786,F786)</f>
        <v>656</v>
      </c>
      <c r="I786" s="20" t="e">
        <f>VLOOKUP(C786,Entrants!$A$3:$F$1003,6,FALSE)</f>
        <v>#N/A</v>
      </c>
    </row>
    <row r="787" spans="1:9" x14ac:dyDescent="0.3">
      <c r="A787" s="1">
        <v>785</v>
      </c>
      <c r="D787" s="1" t="e">
        <f>VLOOKUP(C787,Entrants!$A$3:$F$1003,2,FALSE)</f>
        <v>#N/A</v>
      </c>
      <c r="E787" s="1" t="e">
        <f>VLOOKUP(C787,Entrants!$A$3:$F$1003,3,FALSE)</f>
        <v>#N/A</v>
      </c>
      <c r="F787" s="1" t="e">
        <f>VLOOKUP(C787,Entrants!$A$3:$F$1003,4,FALSE)</f>
        <v>#N/A</v>
      </c>
      <c r="G787" s="1" t="e">
        <f>VLOOKUP(C787,Entrants!$A$3:$F$1003,5,FALSE)</f>
        <v>#N/A</v>
      </c>
      <c r="H787" s="24">
        <f>COUNTIF($F$3:F787,F787)</f>
        <v>657</v>
      </c>
      <c r="I787" s="20" t="e">
        <f>VLOOKUP(C787,Entrants!$A$3:$F$1003,6,FALSE)</f>
        <v>#N/A</v>
      </c>
    </row>
    <row r="788" spans="1:9" x14ac:dyDescent="0.3">
      <c r="A788" s="1">
        <v>786</v>
      </c>
      <c r="D788" s="1" t="e">
        <f>VLOOKUP(C788,Entrants!$A$3:$F$1003,2,FALSE)</f>
        <v>#N/A</v>
      </c>
      <c r="E788" s="1" t="e">
        <f>VLOOKUP(C788,Entrants!$A$3:$F$1003,3,FALSE)</f>
        <v>#N/A</v>
      </c>
      <c r="F788" s="1" t="e">
        <f>VLOOKUP(C788,Entrants!$A$3:$F$1003,4,FALSE)</f>
        <v>#N/A</v>
      </c>
      <c r="G788" s="1" t="e">
        <f>VLOOKUP(C788,Entrants!$A$3:$F$1003,5,FALSE)</f>
        <v>#N/A</v>
      </c>
      <c r="H788" s="24">
        <f>COUNTIF($F$3:F788,F788)</f>
        <v>658</v>
      </c>
      <c r="I788" s="20" t="e">
        <f>VLOOKUP(C788,Entrants!$A$3:$F$1003,6,FALSE)</f>
        <v>#N/A</v>
      </c>
    </row>
    <row r="789" spans="1:9" x14ac:dyDescent="0.3">
      <c r="A789" s="1">
        <v>787</v>
      </c>
      <c r="D789" s="1" t="e">
        <f>VLOOKUP(C789,Entrants!$A$3:$F$1003,2,FALSE)</f>
        <v>#N/A</v>
      </c>
      <c r="E789" s="1" t="e">
        <f>VLOOKUP(C789,Entrants!$A$3:$F$1003,3,FALSE)</f>
        <v>#N/A</v>
      </c>
      <c r="F789" s="1" t="e">
        <f>VLOOKUP(C789,Entrants!$A$3:$F$1003,4,FALSE)</f>
        <v>#N/A</v>
      </c>
      <c r="G789" s="1" t="e">
        <f>VLOOKUP(C789,Entrants!$A$3:$F$1003,5,FALSE)</f>
        <v>#N/A</v>
      </c>
      <c r="H789" s="24">
        <f>COUNTIF($F$3:F789,F789)</f>
        <v>659</v>
      </c>
      <c r="I789" s="20" t="e">
        <f>VLOOKUP(C789,Entrants!$A$3:$F$1003,6,FALSE)</f>
        <v>#N/A</v>
      </c>
    </row>
    <row r="790" spans="1:9" x14ac:dyDescent="0.3">
      <c r="A790" s="1">
        <v>788</v>
      </c>
      <c r="D790" s="1" t="e">
        <f>VLOOKUP(C790,Entrants!$A$3:$F$1003,2,FALSE)</f>
        <v>#N/A</v>
      </c>
      <c r="E790" s="1" t="e">
        <f>VLOOKUP(C790,Entrants!$A$3:$F$1003,3,FALSE)</f>
        <v>#N/A</v>
      </c>
      <c r="F790" s="1" t="e">
        <f>VLOOKUP(C790,Entrants!$A$3:$F$1003,4,FALSE)</f>
        <v>#N/A</v>
      </c>
      <c r="G790" s="1" t="e">
        <f>VLOOKUP(C790,Entrants!$A$3:$F$1003,5,FALSE)</f>
        <v>#N/A</v>
      </c>
      <c r="H790" s="24">
        <f>COUNTIF($F$3:F790,F790)</f>
        <v>660</v>
      </c>
      <c r="I790" s="20" t="e">
        <f>VLOOKUP(C790,Entrants!$A$3:$F$1003,6,FALSE)</f>
        <v>#N/A</v>
      </c>
    </row>
    <row r="791" spans="1:9" x14ac:dyDescent="0.3">
      <c r="A791" s="1">
        <v>789</v>
      </c>
      <c r="D791" s="1" t="e">
        <f>VLOOKUP(C791,Entrants!$A$3:$F$1003,2,FALSE)</f>
        <v>#N/A</v>
      </c>
      <c r="E791" s="1" t="e">
        <f>VLOOKUP(C791,Entrants!$A$3:$F$1003,3,FALSE)</f>
        <v>#N/A</v>
      </c>
      <c r="F791" s="1" t="e">
        <f>VLOOKUP(C791,Entrants!$A$3:$F$1003,4,FALSE)</f>
        <v>#N/A</v>
      </c>
      <c r="G791" s="1" t="e">
        <f>VLOOKUP(C791,Entrants!$A$3:$F$1003,5,FALSE)</f>
        <v>#N/A</v>
      </c>
      <c r="H791" s="24">
        <f>COUNTIF($F$3:F791,F791)</f>
        <v>661</v>
      </c>
      <c r="I791" s="20" t="e">
        <f>VLOOKUP(C791,Entrants!$A$3:$F$1003,6,FALSE)</f>
        <v>#N/A</v>
      </c>
    </row>
    <row r="792" spans="1:9" x14ac:dyDescent="0.3">
      <c r="A792" s="1">
        <v>790</v>
      </c>
      <c r="D792" s="1" t="e">
        <f>VLOOKUP(C792,Entrants!$A$3:$F$1003,2,FALSE)</f>
        <v>#N/A</v>
      </c>
      <c r="E792" s="1" t="e">
        <f>VLOOKUP(C792,Entrants!$A$3:$F$1003,3,FALSE)</f>
        <v>#N/A</v>
      </c>
      <c r="F792" s="1" t="e">
        <f>VLOOKUP(C792,Entrants!$A$3:$F$1003,4,FALSE)</f>
        <v>#N/A</v>
      </c>
      <c r="G792" s="1" t="e">
        <f>VLOOKUP(C792,Entrants!$A$3:$F$1003,5,FALSE)</f>
        <v>#N/A</v>
      </c>
      <c r="H792" s="24">
        <f>COUNTIF($F$3:F792,F792)</f>
        <v>662</v>
      </c>
      <c r="I792" s="20" t="e">
        <f>VLOOKUP(C792,Entrants!$A$3:$F$1003,6,FALSE)</f>
        <v>#N/A</v>
      </c>
    </row>
    <row r="793" spans="1:9" x14ac:dyDescent="0.3">
      <c r="A793" s="1">
        <v>791</v>
      </c>
      <c r="D793" s="1" t="e">
        <f>VLOOKUP(C793,Entrants!$A$3:$F$1003,2,FALSE)</f>
        <v>#N/A</v>
      </c>
      <c r="E793" s="1" t="e">
        <f>VLOOKUP(C793,Entrants!$A$3:$F$1003,3,FALSE)</f>
        <v>#N/A</v>
      </c>
      <c r="F793" s="1" t="e">
        <f>VLOOKUP(C793,Entrants!$A$3:$F$1003,4,FALSE)</f>
        <v>#N/A</v>
      </c>
      <c r="G793" s="1" t="e">
        <f>VLOOKUP(C793,Entrants!$A$3:$F$1003,5,FALSE)</f>
        <v>#N/A</v>
      </c>
      <c r="H793" s="24">
        <f>COUNTIF($F$3:F793,F793)</f>
        <v>663</v>
      </c>
      <c r="I793" s="20" t="e">
        <f>VLOOKUP(C793,Entrants!$A$3:$F$1003,6,FALSE)</f>
        <v>#N/A</v>
      </c>
    </row>
    <row r="794" spans="1:9" x14ac:dyDescent="0.3">
      <c r="A794" s="1">
        <v>792</v>
      </c>
      <c r="D794" s="1" t="e">
        <f>VLOOKUP(C794,Entrants!$A$3:$F$1003,2,FALSE)</f>
        <v>#N/A</v>
      </c>
      <c r="E794" s="1" t="e">
        <f>VLOOKUP(C794,Entrants!$A$3:$F$1003,3,FALSE)</f>
        <v>#N/A</v>
      </c>
      <c r="F794" s="1" t="e">
        <f>VLOOKUP(C794,Entrants!$A$3:$F$1003,4,FALSE)</f>
        <v>#N/A</v>
      </c>
      <c r="G794" s="1" t="e">
        <f>VLOOKUP(C794,Entrants!$A$3:$F$1003,5,FALSE)</f>
        <v>#N/A</v>
      </c>
      <c r="H794" s="24">
        <f>COUNTIF($F$3:F794,F794)</f>
        <v>664</v>
      </c>
      <c r="I794" s="20" t="e">
        <f>VLOOKUP(C794,Entrants!$A$3:$F$1003,6,FALSE)</f>
        <v>#N/A</v>
      </c>
    </row>
    <row r="795" spans="1:9" x14ac:dyDescent="0.3">
      <c r="A795" s="1">
        <v>793</v>
      </c>
      <c r="D795" s="1" t="e">
        <f>VLOOKUP(C795,Entrants!$A$3:$F$1003,2,FALSE)</f>
        <v>#N/A</v>
      </c>
      <c r="E795" s="1" t="e">
        <f>VLOOKUP(C795,Entrants!$A$3:$F$1003,3,FALSE)</f>
        <v>#N/A</v>
      </c>
      <c r="F795" s="1" t="e">
        <f>VLOOKUP(C795,Entrants!$A$3:$F$1003,4,FALSE)</f>
        <v>#N/A</v>
      </c>
      <c r="G795" s="1" t="e">
        <f>VLOOKUP(C795,Entrants!$A$3:$F$1003,5,FALSE)</f>
        <v>#N/A</v>
      </c>
      <c r="H795" s="24">
        <f>COUNTIF($F$3:F795,F795)</f>
        <v>665</v>
      </c>
      <c r="I795" s="20" t="e">
        <f>VLOOKUP(C795,Entrants!$A$3:$F$1003,6,FALSE)</f>
        <v>#N/A</v>
      </c>
    </row>
    <row r="796" spans="1:9" x14ac:dyDescent="0.3">
      <c r="A796" s="1">
        <v>794</v>
      </c>
      <c r="D796" s="1" t="e">
        <f>VLOOKUP(C796,Entrants!$A$3:$F$1003,2,FALSE)</f>
        <v>#N/A</v>
      </c>
      <c r="E796" s="1" t="e">
        <f>VLOOKUP(C796,Entrants!$A$3:$F$1003,3,FALSE)</f>
        <v>#N/A</v>
      </c>
      <c r="F796" s="1" t="e">
        <f>VLOOKUP(C796,Entrants!$A$3:$F$1003,4,FALSE)</f>
        <v>#N/A</v>
      </c>
      <c r="G796" s="1" t="e">
        <f>VLOOKUP(C796,Entrants!$A$3:$F$1003,5,FALSE)</f>
        <v>#N/A</v>
      </c>
      <c r="H796" s="24">
        <f>COUNTIF($F$3:F796,F796)</f>
        <v>666</v>
      </c>
      <c r="I796" s="20" t="e">
        <f>VLOOKUP(C796,Entrants!$A$3:$F$1003,6,FALSE)</f>
        <v>#N/A</v>
      </c>
    </row>
    <row r="797" spans="1:9" x14ac:dyDescent="0.3">
      <c r="A797" s="1">
        <v>795</v>
      </c>
      <c r="D797" s="1" t="e">
        <f>VLOOKUP(C797,Entrants!$A$3:$F$1003,2,FALSE)</f>
        <v>#N/A</v>
      </c>
      <c r="E797" s="1" t="e">
        <f>VLOOKUP(C797,Entrants!$A$3:$F$1003,3,FALSE)</f>
        <v>#N/A</v>
      </c>
      <c r="F797" s="1" t="e">
        <f>VLOOKUP(C797,Entrants!$A$3:$F$1003,4,FALSE)</f>
        <v>#N/A</v>
      </c>
      <c r="G797" s="1" t="e">
        <f>VLOOKUP(C797,Entrants!$A$3:$F$1003,5,FALSE)</f>
        <v>#N/A</v>
      </c>
      <c r="H797" s="24">
        <f>COUNTIF($F$3:F797,F797)</f>
        <v>667</v>
      </c>
      <c r="I797" s="20" t="e">
        <f>VLOOKUP(C797,Entrants!$A$3:$F$1003,6,FALSE)</f>
        <v>#N/A</v>
      </c>
    </row>
    <row r="798" spans="1:9" x14ac:dyDescent="0.3">
      <c r="A798" s="1">
        <v>796</v>
      </c>
      <c r="D798" s="1" t="e">
        <f>VLOOKUP(C798,Entrants!$A$3:$F$1003,2,FALSE)</f>
        <v>#N/A</v>
      </c>
      <c r="E798" s="1" t="e">
        <f>VLOOKUP(C798,Entrants!$A$3:$F$1003,3,FALSE)</f>
        <v>#N/A</v>
      </c>
      <c r="F798" s="1" t="e">
        <f>VLOOKUP(C798,Entrants!$A$3:$F$1003,4,FALSE)</f>
        <v>#N/A</v>
      </c>
      <c r="G798" s="1" t="e">
        <f>VLOOKUP(C798,Entrants!$A$3:$F$1003,5,FALSE)</f>
        <v>#N/A</v>
      </c>
      <c r="H798" s="24">
        <f>COUNTIF($F$3:F798,F798)</f>
        <v>668</v>
      </c>
      <c r="I798" s="20" t="e">
        <f>VLOOKUP(C798,Entrants!$A$3:$F$1003,6,FALSE)</f>
        <v>#N/A</v>
      </c>
    </row>
    <row r="799" spans="1:9" x14ac:dyDescent="0.3">
      <c r="A799" s="1">
        <v>797</v>
      </c>
      <c r="D799" s="1" t="e">
        <f>VLOOKUP(C799,Entrants!$A$3:$F$1003,2,FALSE)</f>
        <v>#N/A</v>
      </c>
      <c r="E799" s="1" t="e">
        <f>VLOOKUP(C799,Entrants!$A$3:$F$1003,3,FALSE)</f>
        <v>#N/A</v>
      </c>
      <c r="F799" s="1" t="e">
        <f>VLOOKUP(C799,Entrants!$A$3:$F$1003,4,FALSE)</f>
        <v>#N/A</v>
      </c>
      <c r="G799" s="1" t="e">
        <f>VLOOKUP(C799,Entrants!$A$3:$F$1003,5,FALSE)</f>
        <v>#N/A</v>
      </c>
      <c r="H799" s="24">
        <f>COUNTIF($F$3:F799,F799)</f>
        <v>669</v>
      </c>
      <c r="I799" s="20" t="e">
        <f>VLOOKUP(C799,Entrants!$A$3:$F$1003,6,FALSE)</f>
        <v>#N/A</v>
      </c>
    </row>
    <row r="800" spans="1:9" x14ac:dyDescent="0.3">
      <c r="A800" s="1">
        <v>798</v>
      </c>
      <c r="D800" s="1" t="e">
        <f>VLOOKUP(C800,Entrants!$A$3:$F$1003,2,FALSE)</f>
        <v>#N/A</v>
      </c>
      <c r="E800" s="1" t="e">
        <f>VLOOKUP(C800,Entrants!$A$3:$F$1003,3,FALSE)</f>
        <v>#N/A</v>
      </c>
      <c r="F800" s="1" t="e">
        <f>VLOOKUP(C800,Entrants!$A$3:$F$1003,4,FALSE)</f>
        <v>#N/A</v>
      </c>
      <c r="G800" s="1" t="e">
        <f>VLOOKUP(C800,Entrants!$A$3:$F$1003,5,FALSE)</f>
        <v>#N/A</v>
      </c>
      <c r="H800" s="24">
        <f>COUNTIF($F$3:F800,F800)</f>
        <v>670</v>
      </c>
      <c r="I800" s="20" t="e">
        <f>VLOOKUP(C800,Entrants!$A$3:$F$1003,6,FALSE)</f>
        <v>#N/A</v>
      </c>
    </row>
    <row r="801" spans="1:9" x14ac:dyDescent="0.3">
      <c r="A801" s="1">
        <v>799</v>
      </c>
      <c r="D801" s="1" t="e">
        <f>VLOOKUP(C801,Entrants!$A$3:$F$1003,2,FALSE)</f>
        <v>#N/A</v>
      </c>
      <c r="E801" s="1" t="e">
        <f>VLOOKUP(C801,Entrants!$A$3:$F$1003,3,FALSE)</f>
        <v>#N/A</v>
      </c>
      <c r="F801" s="1" t="e">
        <f>VLOOKUP(C801,Entrants!$A$3:$F$1003,4,FALSE)</f>
        <v>#N/A</v>
      </c>
      <c r="G801" s="1" t="e">
        <f>VLOOKUP(C801,Entrants!$A$3:$F$1003,5,FALSE)</f>
        <v>#N/A</v>
      </c>
      <c r="H801" s="24">
        <f>COUNTIF($F$3:F801,F801)</f>
        <v>671</v>
      </c>
      <c r="I801" s="20" t="e">
        <f>VLOOKUP(C801,Entrants!$A$3:$F$1003,6,FALSE)</f>
        <v>#N/A</v>
      </c>
    </row>
    <row r="802" spans="1:9" x14ac:dyDescent="0.3">
      <c r="A802" s="1">
        <v>800</v>
      </c>
      <c r="D802" s="1" t="e">
        <f>VLOOKUP(C802,Entrants!$A$3:$F$1003,2,FALSE)</f>
        <v>#N/A</v>
      </c>
      <c r="E802" s="1" t="e">
        <f>VLOOKUP(C802,Entrants!$A$3:$F$1003,3,FALSE)</f>
        <v>#N/A</v>
      </c>
      <c r="F802" s="1" t="e">
        <f>VLOOKUP(C802,Entrants!$A$3:$F$1003,4,FALSE)</f>
        <v>#N/A</v>
      </c>
      <c r="G802" s="1" t="e">
        <f>VLOOKUP(C802,Entrants!$A$3:$F$1003,5,FALSE)</f>
        <v>#N/A</v>
      </c>
      <c r="H802" s="24">
        <f>COUNTIF($F$3:F802,F802)</f>
        <v>672</v>
      </c>
      <c r="I802" s="20" t="e">
        <f>VLOOKUP(C802,Entrants!$A$3:$F$1003,6,FALSE)</f>
        <v>#N/A</v>
      </c>
    </row>
    <row r="803" spans="1:9" x14ac:dyDescent="0.3">
      <c r="A803" s="1">
        <v>801</v>
      </c>
      <c r="D803" s="1" t="e">
        <f>VLOOKUP(C803,Entrants!$A$3:$F$1003,2,FALSE)</f>
        <v>#N/A</v>
      </c>
      <c r="E803" s="1" t="e">
        <f>VLOOKUP(C803,Entrants!$A$3:$F$1003,3,FALSE)</f>
        <v>#N/A</v>
      </c>
      <c r="F803" s="1" t="e">
        <f>VLOOKUP(C803,Entrants!$A$3:$F$1003,4,FALSE)</f>
        <v>#N/A</v>
      </c>
      <c r="G803" s="1" t="e">
        <f>VLOOKUP(C803,Entrants!$A$3:$F$1003,5,FALSE)</f>
        <v>#N/A</v>
      </c>
      <c r="H803" s="24">
        <f>COUNTIF($F$3:F803,F803)</f>
        <v>673</v>
      </c>
      <c r="I803" s="20" t="e">
        <f>VLOOKUP(C803,Entrants!$A$3:$F$1003,6,FALSE)</f>
        <v>#N/A</v>
      </c>
    </row>
    <row r="804" spans="1:9" x14ac:dyDescent="0.3">
      <c r="A804" s="1">
        <v>802</v>
      </c>
      <c r="D804" s="1" t="e">
        <f>VLOOKUP(C804,Entrants!$A$3:$F$1003,2,FALSE)</f>
        <v>#N/A</v>
      </c>
      <c r="E804" s="1" t="e">
        <f>VLOOKUP(C804,Entrants!$A$3:$F$1003,3,FALSE)</f>
        <v>#N/A</v>
      </c>
      <c r="F804" s="1" t="e">
        <f>VLOOKUP(C804,Entrants!$A$3:$F$1003,4,FALSE)</f>
        <v>#N/A</v>
      </c>
      <c r="G804" s="1" t="e">
        <f>VLOOKUP(C804,Entrants!$A$3:$F$1003,5,FALSE)</f>
        <v>#N/A</v>
      </c>
      <c r="H804" s="24">
        <f>COUNTIF($F$3:F804,F804)</f>
        <v>674</v>
      </c>
      <c r="I804" s="20" t="e">
        <f>VLOOKUP(C804,Entrants!$A$3:$F$1003,6,FALSE)</f>
        <v>#N/A</v>
      </c>
    </row>
    <row r="805" spans="1:9" x14ac:dyDescent="0.3">
      <c r="A805" s="1">
        <v>803</v>
      </c>
      <c r="D805" s="1" t="e">
        <f>VLOOKUP(C805,Entrants!$A$3:$F$1003,2,FALSE)</f>
        <v>#N/A</v>
      </c>
      <c r="E805" s="1" t="e">
        <f>VLOOKUP(C805,Entrants!$A$3:$F$1003,3,FALSE)</f>
        <v>#N/A</v>
      </c>
      <c r="F805" s="1" t="e">
        <f>VLOOKUP(C805,Entrants!$A$3:$F$1003,4,FALSE)</f>
        <v>#N/A</v>
      </c>
      <c r="G805" s="1" t="e">
        <f>VLOOKUP(C805,Entrants!$A$3:$F$1003,5,FALSE)</f>
        <v>#N/A</v>
      </c>
      <c r="H805" s="24">
        <f>COUNTIF($F$3:F805,F805)</f>
        <v>675</v>
      </c>
      <c r="I805" s="20" t="e">
        <f>VLOOKUP(C805,Entrants!$A$3:$F$1003,6,FALSE)</f>
        <v>#N/A</v>
      </c>
    </row>
    <row r="806" spans="1:9" x14ac:dyDescent="0.3">
      <c r="A806" s="1">
        <v>804</v>
      </c>
      <c r="D806" s="1" t="e">
        <f>VLOOKUP(C806,Entrants!$A$3:$F$1003,2,FALSE)</f>
        <v>#N/A</v>
      </c>
      <c r="E806" s="1" t="e">
        <f>VLOOKUP(C806,Entrants!$A$3:$F$1003,3,FALSE)</f>
        <v>#N/A</v>
      </c>
      <c r="F806" s="1" t="e">
        <f>VLOOKUP(C806,Entrants!$A$3:$F$1003,4,FALSE)</f>
        <v>#N/A</v>
      </c>
      <c r="G806" s="1" t="e">
        <f>VLOOKUP(C806,Entrants!$A$3:$F$1003,5,FALSE)</f>
        <v>#N/A</v>
      </c>
      <c r="H806" s="24">
        <f>COUNTIF($F$3:F806,F806)</f>
        <v>676</v>
      </c>
      <c r="I806" s="20" t="e">
        <f>VLOOKUP(C806,Entrants!$A$3:$F$1003,6,FALSE)</f>
        <v>#N/A</v>
      </c>
    </row>
    <row r="807" spans="1:9" x14ac:dyDescent="0.3">
      <c r="A807" s="1">
        <v>805</v>
      </c>
      <c r="D807" s="1" t="e">
        <f>VLOOKUP(C807,Entrants!$A$3:$F$1003,2,FALSE)</f>
        <v>#N/A</v>
      </c>
      <c r="E807" s="1" t="e">
        <f>VLOOKUP(C807,Entrants!$A$3:$F$1003,3,FALSE)</f>
        <v>#N/A</v>
      </c>
      <c r="F807" s="1" t="e">
        <f>VLOOKUP(C807,Entrants!$A$3:$F$1003,4,FALSE)</f>
        <v>#N/A</v>
      </c>
      <c r="G807" s="1" t="e">
        <f>VLOOKUP(C807,Entrants!$A$3:$F$1003,5,FALSE)</f>
        <v>#N/A</v>
      </c>
      <c r="H807" s="24">
        <f>COUNTIF($F$3:F807,F807)</f>
        <v>677</v>
      </c>
      <c r="I807" s="20" t="e">
        <f>VLOOKUP(C807,Entrants!$A$3:$F$1003,6,FALSE)</f>
        <v>#N/A</v>
      </c>
    </row>
    <row r="808" spans="1:9" x14ac:dyDescent="0.3">
      <c r="A808" s="1">
        <v>806</v>
      </c>
      <c r="D808" s="1" t="e">
        <f>VLOOKUP(C808,Entrants!$A$3:$F$1003,2,FALSE)</f>
        <v>#N/A</v>
      </c>
      <c r="E808" s="1" t="e">
        <f>VLOOKUP(C808,Entrants!$A$3:$F$1003,3,FALSE)</f>
        <v>#N/A</v>
      </c>
      <c r="F808" s="1" t="e">
        <f>VLOOKUP(C808,Entrants!$A$3:$F$1003,4,FALSE)</f>
        <v>#N/A</v>
      </c>
      <c r="G808" s="1" t="e">
        <f>VLOOKUP(C808,Entrants!$A$3:$F$1003,5,FALSE)</f>
        <v>#N/A</v>
      </c>
      <c r="H808" s="24">
        <f>COUNTIF($F$3:F808,F808)</f>
        <v>678</v>
      </c>
      <c r="I808" s="20" t="e">
        <f>VLOOKUP(C808,Entrants!$A$3:$F$1003,6,FALSE)</f>
        <v>#N/A</v>
      </c>
    </row>
    <row r="809" spans="1:9" x14ac:dyDescent="0.3">
      <c r="A809" s="1">
        <v>807</v>
      </c>
      <c r="D809" s="1" t="e">
        <f>VLOOKUP(C809,Entrants!$A$3:$F$1003,2,FALSE)</f>
        <v>#N/A</v>
      </c>
      <c r="E809" s="1" t="e">
        <f>VLOOKUP(C809,Entrants!$A$3:$F$1003,3,FALSE)</f>
        <v>#N/A</v>
      </c>
      <c r="F809" s="1" t="e">
        <f>VLOOKUP(C809,Entrants!$A$3:$F$1003,4,FALSE)</f>
        <v>#N/A</v>
      </c>
      <c r="G809" s="1" t="e">
        <f>VLOOKUP(C809,Entrants!$A$3:$F$1003,5,FALSE)</f>
        <v>#N/A</v>
      </c>
      <c r="H809" s="24">
        <f>COUNTIF($F$3:F809,F809)</f>
        <v>679</v>
      </c>
      <c r="I809" s="20" t="e">
        <f>VLOOKUP(C809,Entrants!$A$3:$F$1003,6,FALSE)</f>
        <v>#N/A</v>
      </c>
    </row>
    <row r="810" spans="1:9" x14ac:dyDescent="0.3">
      <c r="A810" s="1">
        <v>808</v>
      </c>
      <c r="D810" s="1" t="e">
        <f>VLOOKUP(C810,Entrants!$A$3:$F$1003,2,FALSE)</f>
        <v>#N/A</v>
      </c>
      <c r="E810" s="1" t="e">
        <f>VLOOKUP(C810,Entrants!$A$3:$F$1003,3,FALSE)</f>
        <v>#N/A</v>
      </c>
      <c r="F810" s="1" t="e">
        <f>VLOOKUP(C810,Entrants!$A$3:$F$1003,4,FALSE)</f>
        <v>#N/A</v>
      </c>
      <c r="G810" s="1" t="e">
        <f>VLOOKUP(C810,Entrants!$A$3:$F$1003,5,FALSE)</f>
        <v>#N/A</v>
      </c>
      <c r="H810" s="24">
        <f>COUNTIF($F$3:F810,F810)</f>
        <v>680</v>
      </c>
      <c r="I810" s="20" t="e">
        <f>VLOOKUP(C810,Entrants!$A$3:$F$1003,6,FALSE)</f>
        <v>#N/A</v>
      </c>
    </row>
    <row r="811" spans="1:9" x14ac:dyDescent="0.3">
      <c r="A811" s="1">
        <v>809</v>
      </c>
      <c r="D811" s="1" t="e">
        <f>VLOOKUP(C811,Entrants!$A$3:$F$1003,2,FALSE)</f>
        <v>#N/A</v>
      </c>
      <c r="E811" s="1" t="e">
        <f>VLOOKUP(C811,Entrants!$A$3:$F$1003,3,FALSE)</f>
        <v>#N/A</v>
      </c>
      <c r="F811" s="1" t="e">
        <f>VLOOKUP(C811,Entrants!$A$3:$F$1003,4,FALSE)</f>
        <v>#N/A</v>
      </c>
      <c r="G811" s="1" t="e">
        <f>VLOOKUP(C811,Entrants!$A$3:$F$1003,5,FALSE)</f>
        <v>#N/A</v>
      </c>
      <c r="H811" s="24">
        <f>COUNTIF($F$3:F811,F811)</f>
        <v>681</v>
      </c>
      <c r="I811" s="20" t="e">
        <f>VLOOKUP(C811,Entrants!$A$3:$F$1003,6,FALSE)</f>
        <v>#N/A</v>
      </c>
    </row>
    <row r="812" spans="1:9" x14ac:dyDescent="0.3">
      <c r="A812" s="1">
        <v>810</v>
      </c>
      <c r="D812" s="1" t="e">
        <f>VLOOKUP(C812,Entrants!$A$3:$F$1003,2,FALSE)</f>
        <v>#N/A</v>
      </c>
      <c r="E812" s="1" t="e">
        <f>VLOOKUP(C812,Entrants!$A$3:$F$1003,3,FALSE)</f>
        <v>#N/A</v>
      </c>
      <c r="F812" s="1" t="e">
        <f>VLOOKUP(C812,Entrants!$A$3:$F$1003,4,FALSE)</f>
        <v>#N/A</v>
      </c>
      <c r="G812" s="1" t="e">
        <f>VLOOKUP(C812,Entrants!$A$3:$F$1003,5,FALSE)</f>
        <v>#N/A</v>
      </c>
      <c r="H812" s="24">
        <f>COUNTIF($F$3:F812,F812)</f>
        <v>682</v>
      </c>
      <c r="I812" s="20" t="e">
        <f>VLOOKUP(C812,Entrants!$A$3:$F$1003,6,FALSE)</f>
        <v>#N/A</v>
      </c>
    </row>
    <row r="813" spans="1:9" x14ac:dyDescent="0.3">
      <c r="A813" s="1">
        <v>811</v>
      </c>
      <c r="D813" s="1" t="e">
        <f>VLOOKUP(C813,Entrants!$A$3:$F$1003,2,FALSE)</f>
        <v>#N/A</v>
      </c>
      <c r="E813" s="1" t="e">
        <f>VLOOKUP(C813,Entrants!$A$3:$F$1003,3,FALSE)</f>
        <v>#N/A</v>
      </c>
      <c r="F813" s="1" t="e">
        <f>VLOOKUP(C813,Entrants!$A$3:$F$1003,4,FALSE)</f>
        <v>#N/A</v>
      </c>
      <c r="G813" s="1" t="e">
        <f>VLOOKUP(C813,Entrants!$A$3:$F$1003,5,FALSE)</f>
        <v>#N/A</v>
      </c>
      <c r="H813" s="24">
        <f>COUNTIF($F$3:F813,F813)</f>
        <v>683</v>
      </c>
      <c r="I813" s="20" t="e">
        <f>VLOOKUP(C813,Entrants!$A$3:$F$1003,6,FALSE)</f>
        <v>#N/A</v>
      </c>
    </row>
    <row r="814" spans="1:9" x14ac:dyDescent="0.3">
      <c r="A814" s="1">
        <v>812</v>
      </c>
      <c r="D814" s="1" t="e">
        <f>VLOOKUP(C814,Entrants!$A$3:$F$1003,2,FALSE)</f>
        <v>#N/A</v>
      </c>
      <c r="E814" s="1" t="e">
        <f>VLOOKUP(C814,Entrants!$A$3:$F$1003,3,FALSE)</f>
        <v>#N/A</v>
      </c>
      <c r="F814" s="1" t="e">
        <f>VLOOKUP(C814,Entrants!$A$3:$F$1003,4,FALSE)</f>
        <v>#N/A</v>
      </c>
      <c r="G814" s="1" t="e">
        <f>VLOOKUP(C814,Entrants!$A$3:$F$1003,5,FALSE)</f>
        <v>#N/A</v>
      </c>
      <c r="H814" s="24">
        <f>COUNTIF($F$3:F814,F814)</f>
        <v>684</v>
      </c>
      <c r="I814" s="20" t="e">
        <f>VLOOKUP(C814,Entrants!$A$3:$F$1003,6,FALSE)</f>
        <v>#N/A</v>
      </c>
    </row>
    <row r="815" spans="1:9" x14ac:dyDescent="0.3">
      <c r="A815" s="1">
        <v>813</v>
      </c>
      <c r="D815" s="1" t="e">
        <f>VLOOKUP(C815,Entrants!$A$3:$F$1003,2,FALSE)</f>
        <v>#N/A</v>
      </c>
      <c r="E815" s="1" t="e">
        <f>VLOOKUP(C815,Entrants!$A$3:$F$1003,3,FALSE)</f>
        <v>#N/A</v>
      </c>
      <c r="F815" s="1" t="e">
        <f>VLOOKUP(C815,Entrants!$A$3:$F$1003,4,FALSE)</f>
        <v>#N/A</v>
      </c>
      <c r="G815" s="1" t="e">
        <f>VLOOKUP(C815,Entrants!$A$3:$F$1003,5,FALSE)</f>
        <v>#N/A</v>
      </c>
      <c r="H815" s="24">
        <f>COUNTIF($F$3:F815,F815)</f>
        <v>685</v>
      </c>
      <c r="I815" s="20" t="e">
        <f>VLOOKUP(C815,Entrants!$A$3:$F$1003,6,FALSE)</f>
        <v>#N/A</v>
      </c>
    </row>
    <row r="816" spans="1:9" x14ac:dyDescent="0.3">
      <c r="A816" s="1">
        <v>814</v>
      </c>
      <c r="D816" s="1" t="e">
        <f>VLOOKUP(C816,Entrants!$A$3:$F$1003,2,FALSE)</f>
        <v>#N/A</v>
      </c>
      <c r="E816" s="1" t="e">
        <f>VLOOKUP(C816,Entrants!$A$3:$F$1003,3,FALSE)</f>
        <v>#N/A</v>
      </c>
      <c r="F816" s="1" t="e">
        <f>VLOOKUP(C816,Entrants!$A$3:$F$1003,4,FALSE)</f>
        <v>#N/A</v>
      </c>
      <c r="G816" s="1" t="e">
        <f>VLOOKUP(C816,Entrants!$A$3:$F$1003,5,FALSE)</f>
        <v>#N/A</v>
      </c>
      <c r="H816" s="24">
        <f>COUNTIF($F$3:F816,F816)</f>
        <v>686</v>
      </c>
      <c r="I816" s="20" t="e">
        <f>VLOOKUP(C816,Entrants!$A$3:$F$1003,6,FALSE)</f>
        <v>#N/A</v>
      </c>
    </row>
    <row r="817" spans="1:9" x14ac:dyDescent="0.3">
      <c r="A817" s="1">
        <v>815</v>
      </c>
      <c r="D817" s="1" t="e">
        <f>VLOOKUP(C817,Entrants!$A$3:$F$1003,2,FALSE)</f>
        <v>#N/A</v>
      </c>
      <c r="E817" s="1" t="e">
        <f>VLOOKUP(C817,Entrants!$A$3:$F$1003,3,FALSE)</f>
        <v>#N/A</v>
      </c>
      <c r="F817" s="1" t="e">
        <f>VLOOKUP(C817,Entrants!$A$3:$F$1003,4,FALSE)</f>
        <v>#N/A</v>
      </c>
      <c r="G817" s="1" t="e">
        <f>VLOOKUP(C817,Entrants!$A$3:$F$1003,5,FALSE)</f>
        <v>#N/A</v>
      </c>
      <c r="H817" s="24">
        <f>COUNTIF($F$3:F817,F817)</f>
        <v>687</v>
      </c>
      <c r="I817" s="20" t="e">
        <f>VLOOKUP(C817,Entrants!$A$3:$F$1003,6,FALSE)</f>
        <v>#N/A</v>
      </c>
    </row>
    <row r="818" spans="1:9" x14ac:dyDescent="0.3">
      <c r="A818" s="1">
        <v>816</v>
      </c>
      <c r="D818" s="1" t="e">
        <f>VLOOKUP(C818,Entrants!$A$3:$F$1003,2,FALSE)</f>
        <v>#N/A</v>
      </c>
      <c r="E818" s="1" t="e">
        <f>VLOOKUP(C818,Entrants!$A$3:$F$1003,3,FALSE)</f>
        <v>#N/A</v>
      </c>
      <c r="F818" s="1" t="e">
        <f>VLOOKUP(C818,Entrants!$A$3:$F$1003,4,FALSE)</f>
        <v>#N/A</v>
      </c>
      <c r="G818" s="1" t="e">
        <f>VLOOKUP(C818,Entrants!$A$3:$F$1003,5,FALSE)</f>
        <v>#N/A</v>
      </c>
      <c r="H818" s="24">
        <f>COUNTIF($F$3:F818,F818)</f>
        <v>688</v>
      </c>
      <c r="I818" s="20" t="e">
        <f>VLOOKUP(C818,Entrants!$A$3:$F$1003,6,FALSE)</f>
        <v>#N/A</v>
      </c>
    </row>
    <row r="819" spans="1:9" x14ac:dyDescent="0.3">
      <c r="A819" s="1">
        <v>817</v>
      </c>
      <c r="D819" s="1" t="e">
        <f>VLOOKUP(C819,Entrants!$A$3:$F$1003,2,FALSE)</f>
        <v>#N/A</v>
      </c>
      <c r="E819" s="1" t="e">
        <f>VLOOKUP(C819,Entrants!$A$3:$F$1003,3,FALSE)</f>
        <v>#N/A</v>
      </c>
      <c r="F819" s="1" t="e">
        <f>VLOOKUP(C819,Entrants!$A$3:$F$1003,4,FALSE)</f>
        <v>#N/A</v>
      </c>
      <c r="G819" s="1" t="e">
        <f>VLOOKUP(C819,Entrants!$A$3:$F$1003,5,FALSE)</f>
        <v>#N/A</v>
      </c>
      <c r="H819" s="24">
        <f>COUNTIF($F$3:F819,F819)</f>
        <v>689</v>
      </c>
      <c r="I819" s="20" t="e">
        <f>VLOOKUP(C819,Entrants!$A$3:$F$1003,6,FALSE)</f>
        <v>#N/A</v>
      </c>
    </row>
    <row r="820" spans="1:9" x14ac:dyDescent="0.3">
      <c r="A820" s="1">
        <v>818</v>
      </c>
      <c r="D820" s="1" t="e">
        <f>VLOOKUP(C820,Entrants!$A$3:$F$1003,2,FALSE)</f>
        <v>#N/A</v>
      </c>
      <c r="E820" s="1" t="e">
        <f>VLOOKUP(C820,Entrants!$A$3:$F$1003,3,FALSE)</f>
        <v>#N/A</v>
      </c>
      <c r="F820" s="1" t="e">
        <f>VLOOKUP(C820,Entrants!$A$3:$F$1003,4,FALSE)</f>
        <v>#N/A</v>
      </c>
      <c r="G820" s="1" t="e">
        <f>VLOOKUP(C820,Entrants!$A$3:$F$1003,5,FALSE)</f>
        <v>#N/A</v>
      </c>
      <c r="H820" s="24">
        <f>COUNTIF($F$3:F820,F820)</f>
        <v>690</v>
      </c>
      <c r="I820" s="20" t="e">
        <f>VLOOKUP(C820,Entrants!$A$3:$F$1003,6,FALSE)</f>
        <v>#N/A</v>
      </c>
    </row>
    <row r="821" spans="1:9" x14ac:dyDescent="0.3">
      <c r="A821" s="1">
        <v>819</v>
      </c>
      <c r="D821" s="1" t="e">
        <f>VLOOKUP(C821,Entrants!$A$3:$F$1003,2,FALSE)</f>
        <v>#N/A</v>
      </c>
      <c r="E821" s="1" t="e">
        <f>VLOOKUP(C821,Entrants!$A$3:$F$1003,3,FALSE)</f>
        <v>#N/A</v>
      </c>
      <c r="F821" s="1" t="e">
        <f>VLOOKUP(C821,Entrants!$A$3:$F$1003,4,FALSE)</f>
        <v>#N/A</v>
      </c>
      <c r="G821" s="1" t="e">
        <f>VLOOKUP(C821,Entrants!$A$3:$F$1003,5,FALSE)</f>
        <v>#N/A</v>
      </c>
      <c r="H821" s="24">
        <f>COUNTIF($F$3:F821,F821)</f>
        <v>691</v>
      </c>
      <c r="I821" s="20" t="e">
        <f>VLOOKUP(C821,Entrants!$A$3:$F$1003,6,FALSE)</f>
        <v>#N/A</v>
      </c>
    </row>
    <row r="822" spans="1:9" x14ac:dyDescent="0.3">
      <c r="A822" s="1">
        <v>820</v>
      </c>
      <c r="D822" s="1" t="e">
        <f>VLOOKUP(C822,Entrants!$A$3:$F$1003,2,FALSE)</f>
        <v>#N/A</v>
      </c>
      <c r="E822" s="1" t="e">
        <f>VLOOKUP(C822,Entrants!$A$3:$F$1003,3,FALSE)</f>
        <v>#N/A</v>
      </c>
      <c r="F822" s="1" t="e">
        <f>VLOOKUP(C822,Entrants!$A$3:$F$1003,4,FALSE)</f>
        <v>#N/A</v>
      </c>
      <c r="G822" s="1" t="e">
        <f>VLOOKUP(C822,Entrants!$A$3:$F$1003,5,FALSE)</f>
        <v>#N/A</v>
      </c>
      <c r="H822" s="24">
        <f>COUNTIF($F$3:F822,F822)</f>
        <v>692</v>
      </c>
      <c r="I822" s="20" t="e">
        <f>VLOOKUP(C822,Entrants!$A$3:$F$1003,6,FALSE)</f>
        <v>#N/A</v>
      </c>
    </row>
    <row r="823" spans="1:9" x14ac:dyDescent="0.3">
      <c r="A823" s="1">
        <v>821</v>
      </c>
      <c r="D823" s="1" t="e">
        <f>VLOOKUP(C823,Entrants!$A$3:$F$1003,2,FALSE)</f>
        <v>#N/A</v>
      </c>
      <c r="E823" s="1" t="e">
        <f>VLOOKUP(C823,Entrants!$A$3:$F$1003,3,FALSE)</f>
        <v>#N/A</v>
      </c>
      <c r="F823" s="1" t="e">
        <f>VLOOKUP(C823,Entrants!$A$3:$F$1003,4,FALSE)</f>
        <v>#N/A</v>
      </c>
      <c r="G823" s="1" t="e">
        <f>VLOOKUP(C823,Entrants!$A$3:$F$1003,5,FALSE)</f>
        <v>#N/A</v>
      </c>
      <c r="H823" s="24">
        <f>COUNTIF($F$3:F823,F823)</f>
        <v>693</v>
      </c>
      <c r="I823" s="20" t="e">
        <f>VLOOKUP(C823,Entrants!$A$3:$F$1003,6,FALSE)</f>
        <v>#N/A</v>
      </c>
    </row>
    <row r="824" spans="1:9" x14ac:dyDescent="0.3">
      <c r="A824" s="1">
        <v>822</v>
      </c>
      <c r="D824" s="1" t="e">
        <f>VLOOKUP(C824,Entrants!$A$3:$F$1003,2,FALSE)</f>
        <v>#N/A</v>
      </c>
      <c r="E824" s="1" t="e">
        <f>VLOOKUP(C824,Entrants!$A$3:$F$1003,3,FALSE)</f>
        <v>#N/A</v>
      </c>
      <c r="F824" s="1" t="e">
        <f>VLOOKUP(C824,Entrants!$A$3:$F$1003,4,FALSE)</f>
        <v>#N/A</v>
      </c>
      <c r="G824" s="1" t="e">
        <f>VLOOKUP(C824,Entrants!$A$3:$F$1003,5,FALSE)</f>
        <v>#N/A</v>
      </c>
      <c r="H824" s="24">
        <f>COUNTIF($F$3:F824,F824)</f>
        <v>694</v>
      </c>
      <c r="I824" s="20" t="e">
        <f>VLOOKUP(C824,Entrants!$A$3:$F$1003,6,FALSE)</f>
        <v>#N/A</v>
      </c>
    </row>
    <row r="825" spans="1:9" x14ac:dyDescent="0.3">
      <c r="A825" s="1">
        <v>823</v>
      </c>
      <c r="D825" s="1" t="e">
        <f>VLOOKUP(C825,Entrants!$A$3:$F$1003,2,FALSE)</f>
        <v>#N/A</v>
      </c>
      <c r="E825" s="1" t="e">
        <f>VLOOKUP(C825,Entrants!$A$3:$F$1003,3,FALSE)</f>
        <v>#N/A</v>
      </c>
      <c r="F825" s="1" t="e">
        <f>VLOOKUP(C825,Entrants!$A$3:$F$1003,4,FALSE)</f>
        <v>#N/A</v>
      </c>
      <c r="G825" s="1" t="e">
        <f>VLOOKUP(C825,Entrants!$A$3:$F$1003,5,FALSE)</f>
        <v>#N/A</v>
      </c>
      <c r="H825" s="24">
        <f>COUNTIF($F$3:F825,F825)</f>
        <v>695</v>
      </c>
      <c r="I825" s="20" t="e">
        <f>VLOOKUP(C825,Entrants!$A$3:$F$1003,6,FALSE)</f>
        <v>#N/A</v>
      </c>
    </row>
    <row r="826" spans="1:9" x14ac:dyDescent="0.3">
      <c r="A826" s="1">
        <v>824</v>
      </c>
      <c r="D826" s="1" t="e">
        <f>VLOOKUP(C826,Entrants!$A$3:$F$1003,2,FALSE)</f>
        <v>#N/A</v>
      </c>
      <c r="E826" s="1" t="e">
        <f>VLOOKUP(C826,Entrants!$A$3:$F$1003,3,FALSE)</f>
        <v>#N/A</v>
      </c>
      <c r="F826" s="1" t="e">
        <f>VLOOKUP(C826,Entrants!$A$3:$F$1003,4,FALSE)</f>
        <v>#N/A</v>
      </c>
      <c r="G826" s="1" t="e">
        <f>VLOOKUP(C826,Entrants!$A$3:$F$1003,5,FALSE)</f>
        <v>#N/A</v>
      </c>
      <c r="H826" s="24">
        <f>COUNTIF($F$3:F826,F826)</f>
        <v>696</v>
      </c>
      <c r="I826" s="20" t="e">
        <f>VLOOKUP(C826,Entrants!$A$3:$F$1003,6,FALSE)</f>
        <v>#N/A</v>
      </c>
    </row>
    <row r="827" spans="1:9" x14ac:dyDescent="0.3">
      <c r="A827" s="1">
        <v>825</v>
      </c>
      <c r="D827" s="1" t="e">
        <f>VLOOKUP(C827,Entrants!$A$3:$F$1003,2,FALSE)</f>
        <v>#N/A</v>
      </c>
      <c r="E827" s="1" t="e">
        <f>VLOOKUP(C827,Entrants!$A$3:$F$1003,3,FALSE)</f>
        <v>#N/A</v>
      </c>
      <c r="F827" s="1" t="e">
        <f>VLOOKUP(C827,Entrants!$A$3:$F$1003,4,FALSE)</f>
        <v>#N/A</v>
      </c>
      <c r="G827" s="1" t="e">
        <f>VLOOKUP(C827,Entrants!$A$3:$F$1003,5,FALSE)</f>
        <v>#N/A</v>
      </c>
      <c r="H827" s="24">
        <f>COUNTIF($F$3:F827,F827)</f>
        <v>697</v>
      </c>
      <c r="I827" s="20" t="e">
        <f>VLOOKUP(C827,Entrants!$A$3:$F$1003,6,FALSE)</f>
        <v>#N/A</v>
      </c>
    </row>
    <row r="828" spans="1:9" x14ac:dyDescent="0.3">
      <c r="A828" s="1">
        <v>826</v>
      </c>
      <c r="D828" s="1" t="e">
        <f>VLOOKUP(C828,Entrants!$A$3:$F$1003,2,FALSE)</f>
        <v>#N/A</v>
      </c>
      <c r="E828" s="1" t="e">
        <f>VLOOKUP(C828,Entrants!$A$3:$F$1003,3,FALSE)</f>
        <v>#N/A</v>
      </c>
      <c r="F828" s="1" t="e">
        <f>VLOOKUP(C828,Entrants!$A$3:$F$1003,4,FALSE)</f>
        <v>#N/A</v>
      </c>
      <c r="G828" s="1" t="e">
        <f>VLOOKUP(C828,Entrants!$A$3:$F$1003,5,FALSE)</f>
        <v>#N/A</v>
      </c>
      <c r="H828" s="24">
        <f>COUNTIF($F$3:F828,F828)</f>
        <v>698</v>
      </c>
      <c r="I828" s="20" t="e">
        <f>VLOOKUP(C828,Entrants!$A$3:$F$1003,6,FALSE)</f>
        <v>#N/A</v>
      </c>
    </row>
    <row r="829" spans="1:9" x14ac:dyDescent="0.3">
      <c r="A829" s="1">
        <v>827</v>
      </c>
      <c r="D829" s="1" t="e">
        <f>VLOOKUP(C829,Entrants!$A$3:$F$1003,2,FALSE)</f>
        <v>#N/A</v>
      </c>
      <c r="E829" s="1" t="e">
        <f>VLOOKUP(C829,Entrants!$A$3:$F$1003,3,FALSE)</f>
        <v>#N/A</v>
      </c>
      <c r="F829" s="1" t="e">
        <f>VLOOKUP(C829,Entrants!$A$3:$F$1003,4,FALSE)</f>
        <v>#N/A</v>
      </c>
      <c r="G829" s="1" t="e">
        <f>VLOOKUP(C829,Entrants!$A$3:$F$1003,5,FALSE)</f>
        <v>#N/A</v>
      </c>
      <c r="H829" s="24">
        <f>COUNTIF($F$3:F829,F829)</f>
        <v>699</v>
      </c>
      <c r="I829" s="20" t="e">
        <f>VLOOKUP(C829,Entrants!$A$3:$F$1003,6,FALSE)</f>
        <v>#N/A</v>
      </c>
    </row>
    <row r="830" spans="1:9" x14ac:dyDescent="0.3">
      <c r="A830" s="1">
        <v>828</v>
      </c>
      <c r="D830" s="1" t="e">
        <f>VLOOKUP(C830,Entrants!$A$3:$F$1003,2,FALSE)</f>
        <v>#N/A</v>
      </c>
      <c r="E830" s="1" t="e">
        <f>VLOOKUP(C830,Entrants!$A$3:$F$1003,3,FALSE)</f>
        <v>#N/A</v>
      </c>
      <c r="F830" s="1" t="e">
        <f>VLOOKUP(C830,Entrants!$A$3:$F$1003,4,FALSE)</f>
        <v>#N/A</v>
      </c>
      <c r="G830" s="1" t="e">
        <f>VLOOKUP(C830,Entrants!$A$3:$F$1003,5,FALSE)</f>
        <v>#N/A</v>
      </c>
      <c r="H830" s="24">
        <f>COUNTIF($F$3:F830,F830)</f>
        <v>700</v>
      </c>
      <c r="I830" s="20" t="e">
        <f>VLOOKUP(C830,Entrants!$A$3:$F$1003,6,FALSE)</f>
        <v>#N/A</v>
      </c>
    </row>
    <row r="831" spans="1:9" x14ac:dyDescent="0.3">
      <c r="A831" s="1">
        <v>829</v>
      </c>
      <c r="D831" s="1" t="e">
        <f>VLOOKUP(C831,Entrants!$A$3:$F$1003,2,FALSE)</f>
        <v>#N/A</v>
      </c>
      <c r="E831" s="1" t="e">
        <f>VLOOKUP(C831,Entrants!$A$3:$F$1003,3,FALSE)</f>
        <v>#N/A</v>
      </c>
      <c r="F831" s="1" t="e">
        <f>VLOOKUP(C831,Entrants!$A$3:$F$1003,4,FALSE)</f>
        <v>#N/A</v>
      </c>
      <c r="G831" s="1" t="e">
        <f>VLOOKUP(C831,Entrants!$A$3:$F$1003,5,FALSE)</f>
        <v>#N/A</v>
      </c>
      <c r="H831" s="24">
        <f>COUNTIF($F$3:F831,F831)</f>
        <v>701</v>
      </c>
      <c r="I831" s="20" t="e">
        <f>VLOOKUP(C831,Entrants!$A$3:$F$1003,6,FALSE)</f>
        <v>#N/A</v>
      </c>
    </row>
    <row r="832" spans="1:9" x14ac:dyDescent="0.3">
      <c r="A832" s="1">
        <v>830</v>
      </c>
      <c r="D832" s="1" t="e">
        <f>VLOOKUP(C832,Entrants!$A$3:$F$1003,2,FALSE)</f>
        <v>#N/A</v>
      </c>
      <c r="E832" s="1" t="e">
        <f>VLOOKUP(C832,Entrants!$A$3:$F$1003,3,FALSE)</f>
        <v>#N/A</v>
      </c>
      <c r="F832" s="1" t="e">
        <f>VLOOKUP(C832,Entrants!$A$3:$F$1003,4,FALSE)</f>
        <v>#N/A</v>
      </c>
      <c r="G832" s="1" t="e">
        <f>VLOOKUP(C832,Entrants!$A$3:$F$1003,5,FALSE)</f>
        <v>#N/A</v>
      </c>
      <c r="H832" s="24">
        <f>COUNTIF($F$3:F832,F832)</f>
        <v>702</v>
      </c>
      <c r="I832" s="20" t="e">
        <f>VLOOKUP(C832,Entrants!$A$3:$F$1003,6,FALSE)</f>
        <v>#N/A</v>
      </c>
    </row>
    <row r="833" spans="1:9" x14ac:dyDescent="0.3">
      <c r="A833" s="1">
        <v>831</v>
      </c>
      <c r="D833" s="1" t="e">
        <f>VLOOKUP(C833,Entrants!$A$3:$F$1003,2,FALSE)</f>
        <v>#N/A</v>
      </c>
      <c r="E833" s="1" t="e">
        <f>VLOOKUP(C833,Entrants!$A$3:$F$1003,3,FALSE)</f>
        <v>#N/A</v>
      </c>
      <c r="F833" s="1" t="e">
        <f>VLOOKUP(C833,Entrants!$A$3:$F$1003,4,FALSE)</f>
        <v>#N/A</v>
      </c>
      <c r="G833" s="1" t="e">
        <f>VLOOKUP(C833,Entrants!$A$3:$F$1003,5,FALSE)</f>
        <v>#N/A</v>
      </c>
      <c r="H833" s="24">
        <f>COUNTIF($F$3:F833,F833)</f>
        <v>703</v>
      </c>
      <c r="I833" s="20" t="e">
        <f>VLOOKUP(C833,Entrants!$A$3:$F$1003,6,FALSE)</f>
        <v>#N/A</v>
      </c>
    </row>
    <row r="834" spans="1:9" x14ac:dyDescent="0.3">
      <c r="A834" s="1">
        <v>832</v>
      </c>
      <c r="D834" s="1" t="e">
        <f>VLOOKUP(C834,Entrants!$A$3:$F$1003,2,FALSE)</f>
        <v>#N/A</v>
      </c>
      <c r="E834" s="1" t="e">
        <f>VLOOKUP(C834,Entrants!$A$3:$F$1003,3,FALSE)</f>
        <v>#N/A</v>
      </c>
      <c r="F834" s="1" t="e">
        <f>VLOOKUP(C834,Entrants!$A$3:$F$1003,4,FALSE)</f>
        <v>#N/A</v>
      </c>
      <c r="G834" s="1" t="e">
        <f>VLOOKUP(C834,Entrants!$A$3:$F$1003,5,FALSE)</f>
        <v>#N/A</v>
      </c>
      <c r="H834" s="24">
        <f>COUNTIF($F$3:F834,F834)</f>
        <v>704</v>
      </c>
      <c r="I834" s="20" t="e">
        <f>VLOOKUP(C834,Entrants!$A$3:$F$1003,6,FALSE)</f>
        <v>#N/A</v>
      </c>
    </row>
    <row r="835" spans="1:9" x14ac:dyDescent="0.3">
      <c r="A835" s="1">
        <v>833</v>
      </c>
      <c r="D835" s="1" t="e">
        <f>VLOOKUP(C835,Entrants!$A$3:$F$1003,2,FALSE)</f>
        <v>#N/A</v>
      </c>
      <c r="E835" s="1" t="e">
        <f>VLOOKUP(C835,Entrants!$A$3:$F$1003,3,FALSE)</f>
        <v>#N/A</v>
      </c>
      <c r="F835" s="1" t="e">
        <f>VLOOKUP(C835,Entrants!$A$3:$F$1003,4,FALSE)</f>
        <v>#N/A</v>
      </c>
      <c r="G835" s="1" t="e">
        <f>VLOOKUP(C835,Entrants!$A$3:$F$1003,5,FALSE)</f>
        <v>#N/A</v>
      </c>
      <c r="H835" s="24">
        <f>COUNTIF($F$3:F835,F835)</f>
        <v>705</v>
      </c>
      <c r="I835" s="20" t="e">
        <f>VLOOKUP(C835,Entrants!$A$3:$F$1003,6,FALSE)</f>
        <v>#N/A</v>
      </c>
    </row>
    <row r="836" spans="1:9" x14ac:dyDescent="0.3">
      <c r="A836" s="1">
        <v>834</v>
      </c>
      <c r="D836" s="1" t="e">
        <f>VLOOKUP(C836,Entrants!$A$3:$F$1003,2,FALSE)</f>
        <v>#N/A</v>
      </c>
      <c r="E836" s="1" t="e">
        <f>VLOOKUP(C836,Entrants!$A$3:$F$1003,3,FALSE)</f>
        <v>#N/A</v>
      </c>
      <c r="F836" s="1" t="e">
        <f>VLOOKUP(C836,Entrants!$A$3:$F$1003,4,FALSE)</f>
        <v>#N/A</v>
      </c>
      <c r="G836" s="1" t="e">
        <f>VLOOKUP(C836,Entrants!$A$3:$F$1003,5,FALSE)</f>
        <v>#N/A</v>
      </c>
      <c r="H836" s="24">
        <f>COUNTIF($F$3:F836,F836)</f>
        <v>706</v>
      </c>
      <c r="I836" s="20" t="e">
        <f>VLOOKUP(C836,Entrants!$A$3:$F$1003,6,FALSE)</f>
        <v>#N/A</v>
      </c>
    </row>
    <row r="837" spans="1:9" x14ac:dyDescent="0.3">
      <c r="A837" s="1">
        <v>835</v>
      </c>
      <c r="D837" s="1" t="e">
        <f>VLOOKUP(C837,Entrants!$A$3:$F$1003,2,FALSE)</f>
        <v>#N/A</v>
      </c>
      <c r="E837" s="1" t="e">
        <f>VLOOKUP(C837,Entrants!$A$3:$F$1003,3,FALSE)</f>
        <v>#N/A</v>
      </c>
      <c r="F837" s="1" t="e">
        <f>VLOOKUP(C837,Entrants!$A$3:$F$1003,4,FALSE)</f>
        <v>#N/A</v>
      </c>
      <c r="G837" s="1" t="e">
        <f>VLOOKUP(C837,Entrants!$A$3:$F$1003,5,FALSE)</f>
        <v>#N/A</v>
      </c>
      <c r="H837" s="24">
        <f>COUNTIF($F$3:F837,F837)</f>
        <v>707</v>
      </c>
      <c r="I837" s="20" t="e">
        <f>VLOOKUP(C837,Entrants!$A$3:$F$1003,6,FALSE)</f>
        <v>#N/A</v>
      </c>
    </row>
    <row r="838" spans="1:9" x14ac:dyDescent="0.3">
      <c r="A838" s="1">
        <v>836</v>
      </c>
      <c r="D838" s="1" t="e">
        <f>VLOOKUP(C838,Entrants!$A$3:$F$1003,2,FALSE)</f>
        <v>#N/A</v>
      </c>
      <c r="E838" s="1" t="e">
        <f>VLOOKUP(C838,Entrants!$A$3:$F$1003,3,FALSE)</f>
        <v>#N/A</v>
      </c>
      <c r="F838" s="1" t="e">
        <f>VLOOKUP(C838,Entrants!$A$3:$F$1003,4,FALSE)</f>
        <v>#N/A</v>
      </c>
      <c r="G838" s="1" t="e">
        <f>VLOOKUP(C838,Entrants!$A$3:$F$1003,5,FALSE)</f>
        <v>#N/A</v>
      </c>
      <c r="H838" s="24">
        <f>COUNTIF($F$3:F838,F838)</f>
        <v>708</v>
      </c>
      <c r="I838" s="20" t="e">
        <f>VLOOKUP(C838,Entrants!$A$3:$F$1003,6,FALSE)</f>
        <v>#N/A</v>
      </c>
    </row>
    <row r="839" spans="1:9" x14ac:dyDescent="0.3">
      <c r="A839" s="1">
        <v>837</v>
      </c>
      <c r="D839" s="1" t="e">
        <f>VLOOKUP(C839,Entrants!$A$3:$F$1003,2,FALSE)</f>
        <v>#N/A</v>
      </c>
      <c r="E839" s="1" t="e">
        <f>VLOOKUP(C839,Entrants!$A$3:$F$1003,3,FALSE)</f>
        <v>#N/A</v>
      </c>
      <c r="F839" s="1" t="e">
        <f>VLOOKUP(C839,Entrants!$A$3:$F$1003,4,FALSE)</f>
        <v>#N/A</v>
      </c>
      <c r="G839" s="1" t="e">
        <f>VLOOKUP(C839,Entrants!$A$3:$F$1003,5,FALSE)</f>
        <v>#N/A</v>
      </c>
      <c r="H839" s="24">
        <f>COUNTIF($F$3:F839,F839)</f>
        <v>709</v>
      </c>
      <c r="I839" s="20" t="e">
        <f>VLOOKUP(C839,Entrants!$A$3:$F$1003,6,FALSE)</f>
        <v>#N/A</v>
      </c>
    </row>
    <row r="840" spans="1:9" x14ac:dyDescent="0.3">
      <c r="A840" s="1">
        <v>838</v>
      </c>
      <c r="D840" s="1" t="e">
        <f>VLOOKUP(C840,Entrants!$A$3:$F$1003,2,FALSE)</f>
        <v>#N/A</v>
      </c>
      <c r="E840" s="1" t="e">
        <f>VLOOKUP(C840,Entrants!$A$3:$F$1003,3,FALSE)</f>
        <v>#N/A</v>
      </c>
      <c r="F840" s="1" t="e">
        <f>VLOOKUP(C840,Entrants!$A$3:$F$1003,4,FALSE)</f>
        <v>#N/A</v>
      </c>
      <c r="G840" s="1" t="e">
        <f>VLOOKUP(C840,Entrants!$A$3:$F$1003,5,FALSE)</f>
        <v>#N/A</v>
      </c>
      <c r="H840" s="24">
        <f>COUNTIF($F$3:F840,F840)</f>
        <v>710</v>
      </c>
      <c r="I840" s="20" t="e">
        <f>VLOOKUP(C840,Entrants!$A$3:$F$1003,6,FALSE)</f>
        <v>#N/A</v>
      </c>
    </row>
    <row r="841" spans="1:9" x14ac:dyDescent="0.3">
      <c r="A841" s="1">
        <v>839</v>
      </c>
      <c r="D841" s="1" t="e">
        <f>VLOOKUP(C841,Entrants!$A$3:$F$1003,2,FALSE)</f>
        <v>#N/A</v>
      </c>
      <c r="E841" s="1" t="e">
        <f>VLOOKUP(C841,Entrants!$A$3:$F$1003,3,FALSE)</f>
        <v>#N/A</v>
      </c>
      <c r="F841" s="1" t="e">
        <f>VLOOKUP(C841,Entrants!$A$3:$F$1003,4,FALSE)</f>
        <v>#N/A</v>
      </c>
      <c r="G841" s="1" t="e">
        <f>VLOOKUP(C841,Entrants!$A$3:$F$1003,5,FALSE)</f>
        <v>#N/A</v>
      </c>
      <c r="H841" s="24">
        <f>COUNTIF($F$3:F841,F841)</f>
        <v>711</v>
      </c>
      <c r="I841" s="20" t="e">
        <f>VLOOKUP(C841,Entrants!$A$3:$F$1003,6,FALSE)</f>
        <v>#N/A</v>
      </c>
    </row>
    <row r="842" spans="1:9" x14ac:dyDescent="0.3">
      <c r="A842" s="1">
        <v>840</v>
      </c>
      <c r="D842" s="1" t="e">
        <f>VLOOKUP(C842,Entrants!$A$3:$F$1003,2,FALSE)</f>
        <v>#N/A</v>
      </c>
      <c r="E842" s="1" t="e">
        <f>VLOOKUP(C842,Entrants!$A$3:$F$1003,3,FALSE)</f>
        <v>#N/A</v>
      </c>
      <c r="F842" s="1" t="e">
        <f>VLOOKUP(C842,Entrants!$A$3:$F$1003,4,FALSE)</f>
        <v>#N/A</v>
      </c>
      <c r="G842" s="1" t="e">
        <f>VLOOKUP(C842,Entrants!$A$3:$F$1003,5,FALSE)</f>
        <v>#N/A</v>
      </c>
      <c r="H842" s="24">
        <f>COUNTIF($F$3:F842,F842)</f>
        <v>712</v>
      </c>
      <c r="I842" s="20" t="e">
        <f>VLOOKUP(C842,Entrants!$A$3:$F$1003,6,FALSE)</f>
        <v>#N/A</v>
      </c>
    </row>
    <row r="843" spans="1:9" x14ac:dyDescent="0.3">
      <c r="A843" s="1">
        <v>841</v>
      </c>
      <c r="D843" s="1" t="e">
        <f>VLOOKUP(C843,Entrants!$A$3:$F$1003,2,FALSE)</f>
        <v>#N/A</v>
      </c>
      <c r="E843" s="1" t="e">
        <f>VLOOKUP(C843,Entrants!$A$3:$F$1003,3,FALSE)</f>
        <v>#N/A</v>
      </c>
      <c r="F843" s="1" t="e">
        <f>VLOOKUP(C843,Entrants!$A$3:$F$1003,4,FALSE)</f>
        <v>#N/A</v>
      </c>
      <c r="G843" s="1" t="e">
        <f>VLOOKUP(C843,Entrants!$A$3:$F$1003,5,FALSE)</f>
        <v>#N/A</v>
      </c>
      <c r="H843" s="24">
        <f>COUNTIF($F$3:F843,F843)</f>
        <v>713</v>
      </c>
      <c r="I843" s="20" t="e">
        <f>VLOOKUP(C843,Entrants!$A$3:$F$1003,6,FALSE)</f>
        <v>#N/A</v>
      </c>
    </row>
    <row r="844" spans="1:9" x14ac:dyDescent="0.3">
      <c r="A844" s="1">
        <v>842</v>
      </c>
      <c r="D844" s="1" t="e">
        <f>VLOOKUP(C844,Entrants!$A$3:$F$1003,2,FALSE)</f>
        <v>#N/A</v>
      </c>
      <c r="E844" s="1" t="e">
        <f>VLOOKUP(C844,Entrants!$A$3:$F$1003,3,FALSE)</f>
        <v>#N/A</v>
      </c>
      <c r="F844" s="1" t="e">
        <f>VLOOKUP(C844,Entrants!$A$3:$F$1003,4,FALSE)</f>
        <v>#N/A</v>
      </c>
      <c r="G844" s="1" t="e">
        <f>VLOOKUP(C844,Entrants!$A$3:$F$1003,5,FALSE)</f>
        <v>#N/A</v>
      </c>
      <c r="H844" s="24">
        <f>COUNTIF($F$3:F844,F844)</f>
        <v>714</v>
      </c>
      <c r="I844" s="20" t="e">
        <f>VLOOKUP(C844,Entrants!$A$3:$F$1003,6,FALSE)</f>
        <v>#N/A</v>
      </c>
    </row>
    <row r="845" spans="1:9" x14ac:dyDescent="0.3">
      <c r="A845" s="1">
        <v>843</v>
      </c>
      <c r="D845" s="1" t="e">
        <f>VLOOKUP(C845,Entrants!$A$3:$F$1003,2,FALSE)</f>
        <v>#N/A</v>
      </c>
      <c r="E845" s="1" t="e">
        <f>VLOOKUP(C845,Entrants!$A$3:$F$1003,3,FALSE)</f>
        <v>#N/A</v>
      </c>
      <c r="F845" s="1" t="e">
        <f>VLOOKUP(C845,Entrants!$A$3:$F$1003,4,FALSE)</f>
        <v>#N/A</v>
      </c>
      <c r="G845" s="1" t="e">
        <f>VLOOKUP(C845,Entrants!$A$3:$F$1003,5,FALSE)</f>
        <v>#N/A</v>
      </c>
      <c r="H845" s="24">
        <f>COUNTIF($F$3:F845,F845)</f>
        <v>715</v>
      </c>
      <c r="I845" s="20" t="e">
        <f>VLOOKUP(C845,Entrants!$A$3:$F$1003,6,FALSE)</f>
        <v>#N/A</v>
      </c>
    </row>
    <row r="846" spans="1:9" x14ac:dyDescent="0.3">
      <c r="A846" s="1">
        <v>844</v>
      </c>
      <c r="D846" s="1" t="e">
        <f>VLOOKUP(C846,Entrants!$A$3:$F$1003,2,FALSE)</f>
        <v>#N/A</v>
      </c>
      <c r="E846" s="1" t="e">
        <f>VLOOKUP(C846,Entrants!$A$3:$F$1003,3,FALSE)</f>
        <v>#N/A</v>
      </c>
      <c r="F846" s="1" t="e">
        <f>VLOOKUP(C846,Entrants!$A$3:$F$1003,4,FALSE)</f>
        <v>#N/A</v>
      </c>
      <c r="G846" s="1" t="e">
        <f>VLOOKUP(C846,Entrants!$A$3:$F$1003,5,FALSE)</f>
        <v>#N/A</v>
      </c>
      <c r="H846" s="24">
        <f>COUNTIF($F$3:F846,F846)</f>
        <v>716</v>
      </c>
      <c r="I846" s="20" t="e">
        <f>VLOOKUP(C846,Entrants!$A$3:$F$1003,6,FALSE)</f>
        <v>#N/A</v>
      </c>
    </row>
    <row r="847" spans="1:9" x14ac:dyDescent="0.3">
      <c r="A847" s="1">
        <v>845</v>
      </c>
      <c r="D847" s="1" t="e">
        <f>VLOOKUP(C847,Entrants!$A$3:$F$1003,2,FALSE)</f>
        <v>#N/A</v>
      </c>
      <c r="E847" s="1" t="e">
        <f>VLOOKUP(C847,Entrants!$A$3:$F$1003,3,FALSE)</f>
        <v>#N/A</v>
      </c>
      <c r="F847" s="1" t="e">
        <f>VLOOKUP(C847,Entrants!$A$3:$F$1003,4,FALSE)</f>
        <v>#N/A</v>
      </c>
      <c r="G847" s="1" t="e">
        <f>VLOOKUP(C847,Entrants!$A$3:$F$1003,5,FALSE)</f>
        <v>#N/A</v>
      </c>
      <c r="H847" s="24">
        <f>COUNTIF($F$3:F847,F847)</f>
        <v>717</v>
      </c>
      <c r="I847" s="20" t="e">
        <f>VLOOKUP(C847,Entrants!$A$3:$F$1003,6,FALSE)</f>
        <v>#N/A</v>
      </c>
    </row>
    <row r="848" spans="1:9" x14ac:dyDescent="0.3">
      <c r="A848" s="1">
        <v>846</v>
      </c>
      <c r="D848" s="1" t="e">
        <f>VLOOKUP(C848,Entrants!$A$3:$F$1003,2,FALSE)</f>
        <v>#N/A</v>
      </c>
      <c r="E848" s="1" t="e">
        <f>VLOOKUP(C848,Entrants!$A$3:$F$1003,3,FALSE)</f>
        <v>#N/A</v>
      </c>
      <c r="F848" s="1" t="e">
        <f>VLOOKUP(C848,Entrants!$A$3:$F$1003,4,FALSE)</f>
        <v>#N/A</v>
      </c>
      <c r="G848" s="1" t="e">
        <f>VLOOKUP(C848,Entrants!$A$3:$F$1003,5,FALSE)</f>
        <v>#N/A</v>
      </c>
      <c r="H848" s="24">
        <f>COUNTIF($F$3:F848,F848)</f>
        <v>718</v>
      </c>
      <c r="I848" s="20" t="e">
        <f>VLOOKUP(C848,Entrants!$A$3:$F$1003,6,FALSE)</f>
        <v>#N/A</v>
      </c>
    </row>
    <row r="849" spans="1:9" x14ac:dyDescent="0.3">
      <c r="A849" s="1">
        <v>847</v>
      </c>
      <c r="D849" s="1" t="e">
        <f>VLOOKUP(C849,Entrants!$A$3:$F$1003,2,FALSE)</f>
        <v>#N/A</v>
      </c>
      <c r="E849" s="1" t="e">
        <f>VLOOKUP(C849,Entrants!$A$3:$F$1003,3,FALSE)</f>
        <v>#N/A</v>
      </c>
      <c r="F849" s="1" t="e">
        <f>VLOOKUP(C849,Entrants!$A$3:$F$1003,4,FALSE)</f>
        <v>#N/A</v>
      </c>
      <c r="G849" s="1" t="e">
        <f>VLOOKUP(C849,Entrants!$A$3:$F$1003,5,FALSE)</f>
        <v>#N/A</v>
      </c>
      <c r="H849" s="24">
        <f>COUNTIF($F$3:F849,F849)</f>
        <v>719</v>
      </c>
      <c r="I849" s="20" t="e">
        <f>VLOOKUP(C849,Entrants!$A$3:$F$1003,6,FALSE)</f>
        <v>#N/A</v>
      </c>
    </row>
    <row r="850" spans="1:9" x14ac:dyDescent="0.3">
      <c r="A850" s="1">
        <v>848</v>
      </c>
      <c r="D850" s="1" t="e">
        <f>VLOOKUP(C850,Entrants!$A$3:$F$1003,2,FALSE)</f>
        <v>#N/A</v>
      </c>
      <c r="E850" s="1" t="e">
        <f>VLOOKUP(C850,Entrants!$A$3:$F$1003,3,FALSE)</f>
        <v>#N/A</v>
      </c>
      <c r="F850" s="1" t="e">
        <f>VLOOKUP(C850,Entrants!$A$3:$F$1003,4,FALSE)</f>
        <v>#N/A</v>
      </c>
      <c r="G850" s="1" t="e">
        <f>VLOOKUP(C850,Entrants!$A$3:$F$1003,5,FALSE)</f>
        <v>#N/A</v>
      </c>
      <c r="H850" s="24">
        <f>COUNTIF($F$3:F850,F850)</f>
        <v>720</v>
      </c>
      <c r="I850" s="20" t="e">
        <f>VLOOKUP(C850,Entrants!$A$3:$F$1003,6,FALSE)</f>
        <v>#N/A</v>
      </c>
    </row>
    <row r="851" spans="1:9" x14ac:dyDescent="0.3">
      <c r="A851" s="1">
        <v>849</v>
      </c>
      <c r="D851" s="1" t="e">
        <f>VLOOKUP(C851,Entrants!$A$3:$F$1003,2,FALSE)</f>
        <v>#N/A</v>
      </c>
      <c r="E851" s="1" t="e">
        <f>VLOOKUP(C851,Entrants!$A$3:$F$1003,3,FALSE)</f>
        <v>#N/A</v>
      </c>
      <c r="F851" s="1" t="e">
        <f>VLOOKUP(C851,Entrants!$A$3:$F$1003,4,FALSE)</f>
        <v>#N/A</v>
      </c>
      <c r="G851" s="1" t="e">
        <f>VLOOKUP(C851,Entrants!$A$3:$F$1003,5,FALSE)</f>
        <v>#N/A</v>
      </c>
      <c r="H851" s="24">
        <f>COUNTIF($F$3:F851,F851)</f>
        <v>721</v>
      </c>
      <c r="I851" s="20" t="e">
        <f>VLOOKUP(C851,Entrants!$A$3:$F$1003,6,FALSE)</f>
        <v>#N/A</v>
      </c>
    </row>
    <row r="852" spans="1:9" x14ac:dyDescent="0.3">
      <c r="A852" s="1">
        <v>850</v>
      </c>
      <c r="D852" s="1" t="e">
        <f>VLOOKUP(C852,Entrants!$A$3:$F$1003,2,FALSE)</f>
        <v>#N/A</v>
      </c>
      <c r="E852" s="1" t="e">
        <f>VLOOKUP(C852,Entrants!$A$3:$F$1003,3,FALSE)</f>
        <v>#N/A</v>
      </c>
      <c r="F852" s="1" t="e">
        <f>VLOOKUP(C852,Entrants!$A$3:$F$1003,4,FALSE)</f>
        <v>#N/A</v>
      </c>
      <c r="G852" s="1" t="e">
        <f>VLOOKUP(C852,Entrants!$A$3:$F$1003,5,FALSE)</f>
        <v>#N/A</v>
      </c>
      <c r="H852" s="24">
        <f>COUNTIF($F$3:F852,F852)</f>
        <v>722</v>
      </c>
      <c r="I852" s="20" t="e">
        <f>VLOOKUP(C852,Entrants!$A$3:$F$1003,6,FALSE)</f>
        <v>#N/A</v>
      </c>
    </row>
    <row r="853" spans="1:9" x14ac:dyDescent="0.3">
      <c r="A853" s="1">
        <v>851</v>
      </c>
      <c r="D853" s="1" t="e">
        <f>VLOOKUP(C853,Entrants!$A$3:$F$1003,2,FALSE)</f>
        <v>#N/A</v>
      </c>
      <c r="E853" s="1" t="e">
        <f>VLOOKUP(C853,Entrants!$A$3:$F$1003,3,FALSE)</f>
        <v>#N/A</v>
      </c>
      <c r="F853" s="1" t="e">
        <f>VLOOKUP(C853,Entrants!$A$3:$F$1003,4,FALSE)</f>
        <v>#N/A</v>
      </c>
      <c r="G853" s="1" t="e">
        <f>VLOOKUP(C853,Entrants!$A$3:$F$1003,5,FALSE)</f>
        <v>#N/A</v>
      </c>
      <c r="H853" s="24">
        <f>COUNTIF($F$3:F853,F853)</f>
        <v>723</v>
      </c>
      <c r="I853" s="20" t="e">
        <f>VLOOKUP(C853,Entrants!$A$3:$F$1003,6,FALSE)</f>
        <v>#N/A</v>
      </c>
    </row>
    <row r="854" spans="1:9" x14ac:dyDescent="0.3">
      <c r="A854" s="1">
        <v>852</v>
      </c>
      <c r="D854" s="1" t="e">
        <f>VLOOKUP(C854,Entrants!$A$3:$F$1003,2,FALSE)</f>
        <v>#N/A</v>
      </c>
      <c r="E854" s="1" t="e">
        <f>VLOOKUP(C854,Entrants!$A$3:$F$1003,3,FALSE)</f>
        <v>#N/A</v>
      </c>
      <c r="F854" s="1" t="e">
        <f>VLOOKUP(C854,Entrants!$A$3:$F$1003,4,FALSE)</f>
        <v>#N/A</v>
      </c>
      <c r="G854" s="1" t="e">
        <f>VLOOKUP(C854,Entrants!$A$3:$F$1003,5,FALSE)</f>
        <v>#N/A</v>
      </c>
      <c r="H854" s="24">
        <f>COUNTIF($F$3:F854,F854)</f>
        <v>724</v>
      </c>
      <c r="I854" s="20" t="e">
        <f>VLOOKUP(C854,Entrants!$A$3:$F$1003,6,FALSE)</f>
        <v>#N/A</v>
      </c>
    </row>
    <row r="855" spans="1:9" x14ac:dyDescent="0.3">
      <c r="A855" s="1">
        <v>853</v>
      </c>
      <c r="D855" s="1" t="e">
        <f>VLOOKUP(C855,Entrants!$A$3:$F$1003,2,FALSE)</f>
        <v>#N/A</v>
      </c>
      <c r="E855" s="1" t="e">
        <f>VLOOKUP(C855,Entrants!$A$3:$F$1003,3,FALSE)</f>
        <v>#N/A</v>
      </c>
      <c r="F855" s="1" t="e">
        <f>VLOOKUP(C855,Entrants!$A$3:$F$1003,4,FALSE)</f>
        <v>#N/A</v>
      </c>
      <c r="G855" s="1" t="e">
        <f>VLOOKUP(C855,Entrants!$A$3:$F$1003,5,FALSE)</f>
        <v>#N/A</v>
      </c>
      <c r="H855" s="24">
        <f>COUNTIF($F$3:F855,F855)</f>
        <v>725</v>
      </c>
      <c r="I855" s="20" t="e">
        <f>VLOOKUP(C855,Entrants!$A$3:$F$1003,6,FALSE)</f>
        <v>#N/A</v>
      </c>
    </row>
    <row r="856" spans="1:9" x14ac:dyDescent="0.3">
      <c r="A856" s="1">
        <v>854</v>
      </c>
      <c r="D856" s="1" t="e">
        <f>VLOOKUP(C856,Entrants!$A$3:$F$1003,2,FALSE)</f>
        <v>#N/A</v>
      </c>
      <c r="E856" s="1" t="e">
        <f>VLOOKUP(C856,Entrants!$A$3:$F$1003,3,FALSE)</f>
        <v>#N/A</v>
      </c>
      <c r="F856" s="1" t="e">
        <f>VLOOKUP(C856,Entrants!$A$3:$F$1003,4,FALSE)</f>
        <v>#N/A</v>
      </c>
      <c r="G856" s="1" t="e">
        <f>VLOOKUP(C856,Entrants!$A$3:$F$1003,5,FALSE)</f>
        <v>#N/A</v>
      </c>
      <c r="H856" s="24">
        <f>COUNTIF($F$3:F856,F856)</f>
        <v>726</v>
      </c>
      <c r="I856" s="20" t="e">
        <f>VLOOKUP(C856,Entrants!$A$3:$F$1003,6,FALSE)</f>
        <v>#N/A</v>
      </c>
    </row>
    <row r="857" spans="1:9" x14ac:dyDescent="0.3">
      <c r="A857" s="1">
        <v>855</v>
      </c>
      <c r="D857" s="1" t="e">
        <f>VLOOKUP(C857,Entrants!$A$3:$F$1003,2,FALSE)</f>
        <v>#N/A</v>
      </c>
      <c r="E857" s="1" t="e">
        <f>VLOOKUP(C857,Entrants!$A$3:$F$1003,3,FALSE)</f>
        <v>#N/A</v>
      </c>
      <c r="F857" s="1" t="e">
        <f>VLOOKUP(C857,Entrants!$A$3:$F$1003,4,FALSE)</f>
        <v>#N/A</v>
      </c>
      <c r="G857" s="1" t="e">
        <f>VLOOKUP(C857,Entrants!$A$3:$F$1003,5,FALSE)</f>
        <v>#N/A</v>
      </c>
      <c r="H857" s="24">
        <f>COUNTIF($F$3:F857,F857)</f>
        <v>727</v>
      </c>
      <c r="I857" s="20" t="e">
        <f>VLOOKUP(C857,Entrants!$A$3:$F$1003,6,FALSE)</f>
        <v>#N/A</v>
      </c>
    </row>
    <row r="858" spans="1:9" x14ac:dyDescent="0.3">
      <c r="A858" s="1">
        <v>856</v>
      </c>
      <c r="D858" s="1" t="e">
        <f>VLOOKUP(C858,Entrants!$A$3:$F$1003,2,FALSE)</f>
        <v>#N/A</v>
      </c>
      <c r="E858" s="1" t="e">
        <f>VLOOKUP(C858,Entrants!$A$3:$F$1003,3,FALSE)</f>
        <v>#N/A</v>
      </c>
      <c r="F858" s="1" t="e">
        <f>VLOOKUP(C858,Entrants!$A$3:$F$1003,4,FALSE)</f>
        <v>#N/A</v>
      </c>
      <c r="G858" s="1" t="e">
        <f>VLOOKUP(C858,Entrants!$A$3:$F$1003,5,FALSE)</f>
        <v>#N/A</v>
      </c>
      <c r="H858" s="24">
        <f>COUNTIF($F$3:F858,F858)</f>
        <v>728</v>
      </c>
      <c r="I858" s="20" t="e">
        <f>VLOOKUP(C858,Entrants!$A$3:$F$1003,6,FALSE)</f>
        <v>#N/A</v>
      </c>
    </row>
    <row r="859" spans="1:9" x14ac:dyDescent="0.3">
      <c r="A859" s="1">
        <v>857</v>
      </c>
      <c r="D859" s="1" t="e">
        <f>VLOOKUP(C859,Entrants!$A$3:$F$1003,2,FALSE)</f>
        <v>#N/A</v>
      </c>
      <c r="E859" s="1" t="e">
        <f>VLOOKUP(C859,Entrants!$A$3:$F$1003,3,FALSE)</f>
        <v>#N/A</v>
      </c>
      <c r="F859" s="1" t="e">
        <f>VLOOKUP(C859,Entrants!$A$3:$F$1003,4,FALSE)</f>
        <v>#N/A</v>
      </c>
      <c r="G859" s="1" t="e">
        <f>VLOOKUP(C859,Entrants!$A$3:$F$1003,5,FALSE)</f>
        <v>#N/A</v>
      </c>
      <c r="H859" s="24">
        <f>COUNTIF($F$3:F859,F859)</f>
        <v>729</v>
      </c>
      <c r="I859" s="20" t="e">
        <f>VLOOKUP(C859,Entrants!$A$3:$F$1003,6,FALSE)</f>
        <v>#N/A</v>
      </c>
    </row>
    <row r="860" spans="1:9" x14ac:dyDescent="0.3">
      <c r="A860" s="1">
        <v>858</v>
      </c>
      <c r="D860" s="1" t="e">
        <f>VLOOKUP(C860,Entrants!$A$3:$F$1003,2,FALSE)</f>
        <v>#N/A</v>
      </c>
      <c r="E860" s="1" t="e">
        <f>VLOOKUP(C860,Entrants!$A$3:$F$1003,3,FALSE)</f>
        <v>#N/A</v>
      </c>
      <c r="F860" s="1" t="e">
        <f>VLOOKUP(C860,Entrants!$A$3:$F$1003,4,FALSE)</f>
        <v>#N/A</v>
      </c>
      <c r="G860" s="1" t="e">
        <f>VLOOKUP(C860,Entrants!$A$3:$F$1003,5,FALSE)</f>
        <v>#N/A</v>
      </c>
      <c r="H860" s="24">
        <f>COUNTIF($F$3:F860,F860)</f>
        <v>730</v>
      </c>
      <c r="I860" s="20" t="e">
        <f>VLOOKUP(C860,Entrants!$A$3:$F$1003,6,FALSE)</f>
        <v>#N/A</v>
      </c>
    </row>
    <row r="861" spans="1:9" x14ac:dyDescent="0.3">
      <c r="A861" s="1">
        <v>859</v>
      </c>
      <c r="D861" s="1" t="e">
        <f>VLOOKUP(C861,Entrants!$A$3:$F$1003,2,FALSE)</f>
        <v>#N/A</v>
      </c>
      <c r="E861" s="1" t="e">
        <f>VLOOKUP(C861,Entrants!$A$3:$F$1003,3,FALSE)</f>
        <v>#N/A</v>
      </c>
      <c r="F861" s="1" t="e">
        <f>VLOOKUP(C861,Entrants!$A$3:$F$1003,4,FALSE)</f>
        <v>#N/A</v>
      </c>
      <c r="G861" s="1" t="e">
        <f>VLOOKUP(C861,Entrants!$A$3:$F$1003,5,FALSE)</f>
        <v>#N/A</v>
      </c>
      <c r="H861" s="24">
        <f>COUNTIF($F$3:F861,F861)</f>
        <v>731</v>
      </c>
      <c r="I861" s="20" t="e">
        <f>VLOOKUP(C861,Entrants!$A$3:$F$1003,6,FALSE)</f>
        <v>#N/A</v>
      </c>
    </row>
    <row r="862" spans="1:9" x14ac:dyDescent="0.3">
      <c r="A862" s="1">
        <v>860</v>
      </c>
      <c r="D862" s="1" t="e">
        <f>VLOOKUP(C862,Entrants!$A$3:$F$1003,2,FALSE)</f>
        <v>#N/A</v>
      </c>
      <c r="E862" s="1" t="e">
        <f>VLOOKUP(C862,Entrants!$A$3:$F$1003,3,FALSE)</f>
        <v>#N/A</v>
      </c>
      <c r="F862" s="1" t="e">
        <f>VLOOKUP(C862,Entrants!$A$3:$F$1003,4,FALSE)</f>
        <v>#N/A</v>
      </c>
      <c r="G862" s="1" t="e">
        <f>VLOOKUP(C862,Entrants!$A$3:$F$1003,5,FALSE)</f>
        <v>#N/A</v>
      </c>
      <c r="H862" s="24">
        <f>COUNTIF($F$3:F862,F862)</f>
        <v>732</v>
      </c>
      <c r="I862" s="20" t="e">
        <f>VLOOKUP(C862,Entrants!$A$3:$F$1003,6,FALSE)</f>
        <v>#N/A</v>
      </c>
    </row>
    <row r="863" spans="1:9" x14ac:dyDescent="0.3">
      <c r="A863" s="1">
        <v>861</v>
      </c>
      <c r="D863" s="1" t="e">
        <f>VLOOKUP(C863,Entrants!$A$3:$F$1003,2,FALSE)</f>
        <v>#N/A</v>
      </c>
      <c r="E863" s="1" t="e">
        <f>VLOOKUP(C863,Entrants!$A$3:$F$1003,3,FALSE)</f>
        <v>#N/A</v>
      </c>
      <c r="F863" s="1" t="e">
        <f>VLOOKUP(C863,Entrants!$A$3:$F$1003,4,FALSE)</f>
        <v>#N/A</v>
      </c>
      <c r="G863" s="1" t="e">
        <f>VLOOKUP(C863,Entrants!$A$3:$F$1003,5,FALSE)</f>
        <v>#N/A</v>
      </c>
      <c r="H863" s="24">
        <f>COUNTIF($F$3:F863,F863)</f>
        <v>733</v>
      </c>
      <c r="I863" s="20" t="e">
        <f>VLOOKUP(C863,Entrants!$A$3:$F$1003,6,FALSE)</f>
        <v>#N/A</v>
      </c>
    </row>
    <row r="864" spans="1:9" x14ac:dyDescent="0.3">
      <c r="A864" s="1">
        <v>862</v>
      </c>
      <c r="D864" s="1" t="e">
        <f>VLOOKUP(C864,Entrants!$A$3:$F$1003,2,FALSE)</f>
        <v>#N/A</v>
      </c>
      <c r="E864" s="1" t="e">
        <f>VLOOKUP(C864,Entrants!$A$3:$F$1003,3,FALSE)</f>
        <v>#N/A</v>
      </c>
      <c r="F864" s="1" t="e">
        <f>VLOOKUP(C864,Entrants!$A$3:$F$1003,4,FALSE)</f>
        <v>#N/A</v>
      </c>
      <c r="G864" s="1" t="e">
        <f>VLOOKUP(C864,Entrants!$A$3:$F$1003,5,FALSE)</f>
        <v>#N/A</v>
      </c>
      <c r="H864" s="24">
        <f>COUNTIF($F$3:F864,F864)</f>
        <v>734</v>
      </c>
      <c r="I864" s="20" t="e">
        <f>VLOOKUP(C864,Entrants!$A$3:$F$1003,6,FALSE)</f>
        <v>#N/A</v>
      </c>
    </row>
    <row r="865" spans="1:9" x14ac:dyDescent="0.3">
      <c r="A865" s="1">
        <v>863</v>
      </c>
      <c r="D865" s="1" t="e">
        <f>VLOOKUP(C865,Entrants!$A$3:$F$1003,2,FALSE)</f>
        <v>#N/A</v>
      </c>
      <c r="E865" s="1" t="e">
        <f>VLOOKUP(C865,Entrants!$A$3:$F$1003,3,FALSE)</f>
        <v>#N/A</v>
      </c>
      <c r="F865" s="1" t="e">
        <f>VLOOKUP(C865,Entrants!$A$3:$F$1003,4,FALSE)</f>
        <v>#N/A</v>
      </c>
      <c r="G865" s="1" t="e">
        <f>VLOOKUP(C865,Entrants!$A$3:$F$1003,5,FALSE)</f>
        <v>#N/A</v>
      </c>
      <c r="H865" s="24">
        <f>COUNTIF($F$3:F865,F865)</f>
        <v>735</v>
      </c>
      <c r="I865" s="20" t="e">
        <f>VLOOKUP(C865,Entrants!$A$3:$F$1003,6,FALSE)</f>
        <v>#N/A</v>
      </c>
    </row>
    <row r="866" spans="1:9" x14ac:dyDescent="0.3">
      <c r="A866" s="1">
        <v>864</v>
      </c>
      <c r="D866" s="1" t="e">
        <f>VLOOKUP(C866,Entrants!$A$3:$F$1003,2,FALSE)</f>
        <v>#N/A</v>
      </c>
      <c r="E866" s="1" t="e">
        <f>VLOOKUP(C866,Entrants!$A$3:$F$1003,3,FALSE)</f>
        <v>#N/A</v>
      </c>
      <c r="F866" s="1" t="e">
        <f>VLOOKUP(C866,Entrants!$A$3:$F$1003,4,FALSE)</f>
        <v>#N/A</v>
      </c>
      <c r="G866" s="1" t="e">
        <f>VLOOKUP(C866,Entrants!$A$3:$F$1003,5,FALSE)</f>
        <v>#N/A</v>
      </c>
      <c r="H866" s="24">
        <f>COUNTIF($F$3:F866,F866)</f>
        <v>736</v>
      </c>
      <c r="I866" s="20" t="e">
        <f>VLOOKUP(C866,Entrants!$A$3:$F$1003,6,FALSE)</f>
        <v>#N/A</v>
      </c>
    </row>
    <row r="867" spans="1:9" x14ac:dyDescent="0.3">
      <c r="A867" s="1">
        <v>865</v>
      </c>
      <c r="D867" s="1" t="e">
        <f>VLOOKUP(C867,Entrants!$A$3:$F$1003,2,FALSE)</f>
        <v>#N/A</v>
      </c>
      <c r="E867" s="1" t="e">
        <f>VLOOKUP(C867,Entrants!$A$3:$F$1003,3,FALSE)</f>
        <v>#N/A</v>
      </c>
      <c r="F867" s="1" t="e">
        <f>VLOOKUP(C867,Entrants!$A$3:$F$1003,4,FALSE)</f>
        <v>#N/A</v>
      </c>
      <c r="G867" s="1" t="e">
        <f>VLOOKUP(C867,Entrants!$A$3:$F$1003,5,FALSE)</f>
        <v>#N/A</v>
      </c>
      <c r="H867" s="24">
        <f>COUNTIF($F$3:F867,F867)</f>
        <v>737</v>
      </c>
      <c r="I867" s="20" t="e">
        <f>VLOOKUP(C867,Entrants!$A$3:$F$1003,6,FALSE)</f>
        <v>#N/A</v>
      </c>
    </row>
    <row r="868" spans="1:9" x14ac:dyDescent="0.3">
      <c r="A868" s="1">
        <v>866</v>
      </c>
      <c r="D868" s="1" t="e">
        <f>VLOOKUP(C868,Entrants!$A$3:$F$1003,2,FALSE)</f>
        <v>#N/A</v>
      </c>
      <c r="E868" s="1" t="e">
        <f>VLOOKUP(C868,Entrants!$A$3:$F$1003,3,FALSE)</f>
        <v>#N/A</v>
      </c>
      <c r="F868" s="1" t="e">
        <f>VLOOKUP(C868,Entrants!$A$3:$F$1003,4,FALSE)</f>
        <v>#N/A</v>
      </c>
      <c r="G868" s="1" t="e">
        <f>VLOOKUP(C868,Entrants!$A$3:$F$1003,5,FALSE)</f>
        <v>#N/A</v>
      </c>
      <c r="H868" s="24">
        <f>COUNTIF($F$3:F868,F868)</f>
        <v>738</v>
      </c>
      <c r="I868" s="20" t="e">
        <f>VLOOKUP(C868,Entrants!$A$3:$F$1003,6,FALSE)</f>
        <v>#N/A</v>
      </c>
    </row>
    <row r="869" spans="1:9" x14ac:dyDescent="0.3">
      <c r="A869" s="1">
        <v>867</v>
      </c>
      <c r="D869" s="1" t="e">
        <f>VLOOKUP(C869,Entrants!$A$3:$F$1003,2,FALSE)</f>
        <v>#N/A</v>
      </c>
      <c r="E869" s="1" t="e">
        <f>VLOOKUP(C869,Entrants!$A$3:$F$1003,3,FALSE)</f>
        <v>#N/A</v>
      </c>
      <c r="F869" s="1" t="e">
        <f>VLOOKUP(C869,Entrants!$A$3:$F$1003,4,FALSE)</f>
        <v>#N/A</v>
      </c>
      <c r="G869" s="1" t="e">
        <f>VLOOKUP(C869,Entrants!$A$3:$F$1003,5,FALSE)</f>
        <v>#N/A</v>
      </c>
      <c r="H869" s="24">
        <f>COUNTIF($F$3:F869,F869)</f>
        <v>739</v>
      </c>
      <c r="I869" s="20" t="e">
        <f>VLOOKUP(C869,Entrants!$A$3:$F$1003,6,FALSE)</f>
        <v>#N/A</v>
      </c>
    </row>
    <row r="870" spans="1:9" x14ac:dyDescent="0.3">
      <c r="A870" s="1">
        <v>868</v>
      </c>
      <c r="D870" s="1" t="e">
        <f>VLOOKUP(C870,Entrants!$A$3:$F$1003,2,FALSE)</f>
        <v>#N/A</v>
      </c>
      <c r="E870" s="1" t="e">
        <f>VLOOKUP(C870,Entrants!$A$3:$F$1003,3,FALSE)</f>
        <v>#N/A</v>
      </c>
      <c r="F870" s="1" t="e">
        <f>VLOOKUP(C870,Entrants!$A$3:$F$1003,4,FALSE)</f>
        <v>#N/A</v>
      </c>
      <c r="G870" s="1" t="e">
        <f>VLOOKUP(C870,Entrants!$A$3:$F$1003,5,FALSE)</f>
        <v>#N/A</v>
      </c>
      <c r="H870" s="24">
        <f>COUNTIF($F$3:F870,F870)</f>
        <v>740</v>
      </c>
      <c r="I870" s="20" t="e">
        <f>VLOOKUP(C870,Entrants!$A$3:$F$1003,6,FALSE)</f>
        <v>#N/A</v>
      </c>
    </row>
    <row r="871" spans="1:9" x14ac:dyDescent="0.3">
      <c r="A871" s="1">
        <v>869</v>
      </c>
      <c r="D871" s="1" t="e">
        <f>VLOOKUP(C871,Entrants!$A$3:$F$1003,2,FALSE)</f>
        <v>#N/A</v>
      </c>
      <c r="E871" s="1" t="e">
        <f>VLOOKUP(C871,Entrants!$A$3:$F$1003,3,FALSE)</f>
        <v>#N/A</v>
      </c>
      <c r="F871" s="1" t="e">
        <f>VLOOKUP(C871,Entrants!$A$3:$F$1003,4,FALSE)</f>
        <v>#N/A</v>
      </c>
      <c r="G871" s="1" t="e">
        <f>VLOOKUP(C871,Entrants!$A$3:$F$1003,5,FALSE)</f>
        <v>#N/A</v>
      </c>
      <c r="H871" s="24">
        <f>COUNTIF($F$3:F871,F871)</f>
        <v>741</v>
      </c>
      <c r="I871" s="20" t="e">
        <f>VLOOKUP(C871,Entrants!$A$3:$F$1003,6,FALSE)</f>
        <v>#N/A</v>
      </c>
    </row>
    <row r="872" spans="1:9" x14ac:dyDescent="0.3">
      <c r="A872" s="1">
        <v>870</v>
      </c>
      <c r="D872" s="1" t="e">
        <f>VLOOKUP(C872,Entrants!$A$3:$F$1003,2,FALSE)</f>
        <v>#N/A</v>
      </c>
      <c r="E872" s="1" t="e">
        <f>VLOOKUP(C872,Entrants!$A$3:$F$1003,3,FALSE)</f>
        <v>#N/A</v>
      </c>
      <c r="F872" s="1" t="e">
        <f>VLOOKUP(C872,Entrants!$A$3:$F$1003,4,FALSE)</f>
        <v>#N/A</v>
      </c>
      <c r="G872" s="1" t="e">
        <f>VLOOKUP(C872,Entrants!$A$3:$F$1003,5,FALSE)</f>
        <v>#N/A</v>
      </c>
      <c r="H872" s="24">
        <f>COUNTIF($F$3:F872,F872)</f>
        <v>742</v>
      </c>
      <c r="I872" s="20" t="e">
        <f>VLOOKUP(C872,Entrants!$A$3:$F$1003,6,FALSE)</f>
        <v>#N/A</v>
      </c>
    </row>
    <row r="873" spans="1:9" x14ac:dyDescent="0.3">
      <c r="A873" s="1">
        <v>871</v>
      </c>
      <c r="D873" s="1" t="e">
        <f>VLOOKUP(C873,Entrants!$A$3:$F$1003,2,FALSE)</f>
        <v>#N/A</v>
      </c>
      <c r="E873" s="1" t="e">
        <f>VLOOKUP(C873,Entrants!$A$3:$F$1003,3,FALSE)</f>
        <v>#N/A</v>
      </c>
      <c r="F873" s="1" t="e">
        <f>VLOOKUP(C873,Entrants!$A$3:$F$1003,4,FALSE)</f>
        <v>#N/A</v>
      </c>
      <c r="G873" s="1" t="e">
        <f>VLOOKUP(C873,Entrants!$A$3:$F$1003,5,FALSE)</f>
        <v>#N/A</v>
      </c>
      <c r="H873" s="24">
        <f>COUNTIF($F$3:F873,F873)</f>
        <v>743</v>
      </c>
      <c r="I873" s="20" t="e">
        <f>VLOOKUP(C873,Entrants!$A$3:$F$1003,6,FALSE)</f>
        <v>#N/A</v>
      </c>
    </row>
    <row r="874" spans="1:9" x14ac:dyDescent="0.3">
      <c r="A874" s="1">
        <v>872</v>
      </c>
      <c r="D874" s="1" t="e">
        <f>VLOOKUP(C874,Entrants!$A$3:$F$1003,2,FALSE)</f>
        <v>#N/A</v>
      </c>
      <c r="E874" s="1" t="e">
        <f>VLOOKUP(C874,Entrants!$A$3:$F$1003,3,FALSE)</f>
        <v>#N/A</v>
      </c>
      <c r="F874" s="1" t="e">
        <f>VLOOKUP(C874,Entrants!$A$3:$F$1003,4,FALSE)</f>
        <v>#N/A</v>
      </c>
      <c r="G874" s="1" t="e">
        <f>VLOOKUP(C874,Entrants!$A$3:$F$1003,5,FALSE)</f>
        <v>#N/A</v>
      </c>
      <c r="H874" s="24">
        <f>COUNTIF($F$3:F874,F874)</f>
        <v>744</v>
      </c>
      <c r="I874" s="20" t="e">
        <f>VLOOKUP(C874,Entrants!$A$3:$F$1003,6,FALSE)</f>
        <v>#N/A</v>
      </c>
    </row>
    <row r="875" spans="1:9" x14ac:dyDescent="0.3">
      <c r="A875" s="1">
        <v>873</v>
      </c>
      <c r="D875" s="1" t="e">
        <f>VLOOKUP(C875,Entrants!$A$3:$F$1003,2,FALSE)</f>
        <v>#N/A</v>
      </c>
      <c r="E875" s="1" t="e">
        <f>VLOOKUP(C875,Entrants!$A$3:$F$1003,3,FALSE)</f>
        <v>#N/A</v>
      </c>
      <c r="F875" s="1" t="e">
        <f>VLOOKUP(C875,Entrants!$A$3:$F$1003,4,FALSE)</f>
        <v>#N/A</v>
      </c>
      <c r="G875" s="1" t="e">
        <f>VLOOKUP(C875,Entrants!$A$3:$F$1003,5,FALSE)</f>
        <v>#N/A</v>
      </c>
      <c r="H875" s="24">
        <f>COUNTIF($F$3:F875,F875)</f>
        <v>745</v>
      </c>
      <c r="I875" s="20" t="e">
        <f>VLOOKUP(C875,Entrants!$A$3:$F$1003,6,FALSE)</f>
        <v>#N/A</v>
      </c>
    </row>
    <row r="876" spans="1:9" x14ac:dyDescent="0.3">
      <c r="A876" s="1">
        <v>874</v>
      </c>
      <c r="D876" s="1" t="e">
        <f>VLOOKUP(C876,Entrants!$A$3:$F$1003,2,FALSE)</f>
        <v>#N/A</v>
      </c>
      <c r="E876" s="1" t="e">
        <f>VLOOKUP(C876,Entrants!$A$3:$F$1003,3,FALSE)</f>
        <v>#N/A</v>
      </c>
      <c r="F876" s="1" t="e">
        <f>VLOOKUP(C876,Entrants!$A$3:$F$1003,4,FALSE)</f>
        <v>#N/A</v>
      </c>
      <c r="G876" s="1" t="e">
        <f>VLOOKUP(C876,Entrants!$A$3:$F$1003,5,FALSE)</f>
        <v>#N/A</v>
      </c>
      <c r="H876" s="24">
        <f>COUNTIF($F$3:F876,F876)</f>
        <v>746</v>
      </c>
      <c r="I876" s="20" t="e">
        <f>VLOOKUP(C876,Entrants!$A$3:$F$1003,6,FALSE)</f>
        <v>#N/A</v>
      </c>
    </row>
    <row r="877" spans="1:9" x14ac:dyDescent="0.3">
      <c r="A877" s="1">
        <v>875</v>
      </c>
      <c r="D877" s="1" t="e">
        <f>VLOOKUP(C877,Entrants!$A$3:$F$1003,2,FALSE)</f>
        <v>#N/A</v>
      </c>
      <c r="E877" s="1" t="e">
        <f>VLOOKUP(C877,Entrants!$A$3:$F$1003,3,FALSE)</f>
        <v>#N/A</v>
      </c>
      <c r="F877" s="1" t="e">
        <f>VLOOKUP(C877,Entrants!$A$3:$F$1003,4,FALSE)</f>
        <v>#N/A</v>
      </c>
      <c r="G877" s="1" t="e">
        <f>VLOOKUP(C877,Entrants!$A$3:$F$1003,5,FALSE)</f>
        <v>#N/A</v>
      </c>
      <c r="H877" s="24">
        <f>COUNTIF($F$3:F877,F877)</f>
        <v>747</v>
      </c>
      <c r="I877" s="20" t="e">
        <f>VLOOKUP(C877,Entrants!$A$3:$F$1003,6,FALSE)</f>
        <v>#N/A</v>
      </c>
    </row>
    <row r="878" spans="1:9" x14ac:dyDescent="0.3">
      <c r="A878" s="1">
        <v>876</v>
      </c>
      <c r="D878" s="1" t="e">
        <f>VLOOKUP(C878,Entrants!$A$3:$F$1003,2,FALSE)</f>
        <v>#N/A</v>
      </c>
      <c r="E878" s="1" t="e">
        <f>VLOOKUP(C878,Entrants!$A$3:$F$1003,3,FALSE)</f>
        <v>#N/A</v>
      </c>
      <c r="F878" s="1" t="e">
        <f>VLOOKUP(C878,Entrants!$A$3:$F$1003,4,FALSE)</f>
        <v>#N/A</v>
      </c>
      <c r="G878" s="1" t="e">
        <f>VLOOKUP(C878,Entrants!$A$3:$F$1003,5,FALSE)</f>
        <v>#N/A</v>
      </c>
      <c r="H878" s="24">
        <f>COUNTIF($F$3:F878,F878)</f>
        <v>748</v>
      </c>
      <c r="I878" s="20" t="e">
        <f>VLOOKUP(C878,Entrants!$A$3:$F$1003,6,FALSE)</f>
        <v>#N/A</v>
      </c>
    </row>
    <row r="879" spans="1:9" x14ac:dyDescent="0.3">
      <c r="A879" s="1">
        <v>877</v>
      </c>
      <c r="D879" s="1" t="e">
        <f>VLOOKUP(C879,Entrants!$A$3:$F$1003,2,FALSE)</f>
        <v>#N/A</v>
      </c>
      <c r="E879" s="1" t="e">
        <f>VLOOKUP(C879,Entrants!$A$3:$F$1003,3,FALSE)</f>
        <v>#N/A</v>
      </c>
      <c r="F879" s="1" t="e">
        <f>VLOOKUP(C879,Entrants!$A$3:$F$1003,4,FALSE)</f>
        <v>#N/A</v>
      </c>
      <c r="G879" s="1" t="e">
        <f>VLOOKUP(C879,Entrants!$A$3:$F$1003,5,FALSE)</f>
        <v>#N/A</v>
      </c>
      <c r="H879" s="24">
        <f>COUNTIF($F$3:F879,F879)</f>
        <v>749</v>
      </c>
      <c r="I879" s="20" t="e">
        <f>VLOOKUP(C879,Entrants!$A$3:$F$1003,6,FALSE)</f>
        <v>#N/A</v>
      </c>
    </row>
    <row r="880" spans="1:9" x14ac:dyDescent="0.3">
      <c r="A880" s="1">
        <v>878</v>
      </c>
      <c r="D880" s="1" t="e">
        <f>VLOOKUP(C880,Entrants!$A$3:$F$1003,2,FALSE)</f>
        <v>#N/A</v>
      </c>
      <c r="E880" s="1" t="e">
        <f>VLOOKUP(C880,Entrants!$A$3:$F$1003,3,FALSE)</f>
        <v>#N/A</v>
      </c>
      <c r="F880" s="1" t="e">
        <f>VLOOKUP(C880,Entrants!$A$3:$F$1003,4,FALSE)</f>
        <v>#N/A</v>
      </c>
      <c r="G880" s="1" t="e">
        <f>VLOOKUP(C880,Entrants!$A$3:$F$1003,5,FALSE)</f>
        <v>#N/A</v>
      </c>
      <c r="H880" s="24">
        <f>COUNTIF($F$3:F880,F880)</f>
        <v>750</v>
      </c>
      <c r="I880" s="20" t="e">
        <f>VLOOKUP(C880,Entrants!$A$3:$F$1003,6,FALSE)</f>
        <v>#N/A</v>
      </c>
    </row>
    <row r="881" spans="1:9" x14ac:dyDescent="0.3">
      <c r="A881" s="1">
        <v>879</v>
      </c>
      <c r="D881" s="1" t="e">
        <f>VLOOKUP(C881,Entrants!$A$3:$F$1003,2,FALSE)</f>
        <v>#N/A</v>
      </c>
      <c r="E881" s="1" t="e">
        <f>VLOOKUP(C881,Entrants!$A$3:$F$1003,3,FALSE)</f>
        <v>#N/A</v>
      </c>
      <c r="F881" s="1" t="e">
        <f>VLOOKUP(C881,Entrants!$A$3:$F$1003,4,FALSE)</f>
        <v>#N/A</v>
      </c>
      <c r="G881" s="1" t="e">
        <f>VLOOKUP(C881,Entrants!$A$3:$F$1003,5,FALSE)</f>
        <v>#N/A</v>
      </c>
      <c r="H881" s="24">
        <f>COUNTIF($F$3:F881,F881)</f>
        <v>751</v>
      </c>
      <c r="I881" s="20" t="e">
        <f>VLOOKUP(C881,Entrants!$A$3:$F$1003,6,FALSE)</f>
        <v>#N/A</v>
      </c>
    </row>
    <row r="882" spans="1:9" x14ac:dyDescent="0.3">
      <c r="A882" s="1">
        <v>880</v>
      </c>
      <c r="D882" s="1" t="e">
        <f>VLOOKUP(C882,Entrants!$A$3:$F$1003,2,FALSE)</f>
        <v>#N/A</v>
      </c>
      <c r="E882" s="1" t="e">
        <f>VLOOKUP(C882,Entrants!$A$3:$F$1003,3,FALSE)</f>
        <v>#N/A</v>
      </c>
      <c r="F882" s="1" t="e">
        <f>VLOOKUP(C882,Entrants!$A$3:$F$1003,4,FALSE)</f>
        <v>#N/A</v>
      </c>
      <c r="G882" s="1" t="e">
        <f>VLOOKUP(C882,Entrants!$A$3:$F$1003,5,FALSE)</f>
        <v>#N/A</v>
      </c>
      <c r="H882" s="24">
        <f>COUNTIF($F$3:F882,F882)</f>
        <v>752</v>
      </c>
      <c r="I882" s="20" t="e">
        <f>VLOOKUP(C882,Entrants!$A$3:$F$1003,6,FALSE)</f>
        <v>#N/A</v>
      </c>
    </row>
    <row r="883" spans="1:9" x14ac:dyDescent="0.3">
      <c r="A883" s="1">
        <v>881</v>
      </c>
      <c r="D883" s="1" t="e">
        <f>VLOOKUP(C883,Entrants!$A$3:$F$1003,2,FALSE)</f>
        <v>#N/A</v>
      </c>
      <c r="E883" s="1" t="e">
        <f>VLOOKUP(C883,Entrants!$A$3:$F$1003,3,FALSE)</f>
        <v>#N/A</v>
      </c>
      <c r="F883" s="1" t="e">
        <f>VLOOKUP(C883,Entrants!$A$3:$F$1003,4,FALSE)</f>
        <v>#N/A</v>
      </c>
      <c r="G883" s="1" t="e">
        <f>VLOOKUP(C883,Entrants!$A$3:$F$1003,5,FALSE)</f>
        <v>#N/A</v>
      </c>
      <c r="H883" s="24">
        <f>COUNTIF($F$3:F883,F883)</f>
        <v>753</v>
      </c>
      <c r="I883" s="20" t="e">
        <f>VLOOKUP(C883,Entrants!$A$3:$F$1003,6,FALSE)</f>
        <v>#N/A</v>
      </c>
    </row>
    <row r="884" spans="1:9" x14ac:dyDescent="0.3">
      <c r="A884" s="1">
        <v>882</v>
      </c>
      <c r="D884" s="1" t="e">
        <f>VLOOKUP(C884,Entrants!$A$3:$F$1003,2,FALSE)</f>
        <v>#N/A</v>
      </c>
      <c r="E884" s="1" t="e">
        <f>VLOOKUP(C884,Entrants!$A$3:$F$1003,3,FALSE)</f>
        <v>#N/A</v>
      </c>
      <c r="F884" s="1" t="e">
        <f>VLOOKUP(C884,Entrants!$A$3:$F$1003,4,FALSE)</f>
        <v>#N/A</v>
      </c>
      <c r="G884" s="1" t="e">
        <f>VLOOKUP(C884,Entrants!$A$3:$F$1003,5,FALSE)</f>
        <v>#N/A</v>
      </c>
      <c r="H884" s="24">
        <f>COUNTIF($F$3:F884,F884)</f>
        <v>754</v>
      </c>
      <c r="I884" s="20" t="e">
        <f>VLOOKUP(C884,Entrants!$A$3:$F$1003,6,FALSE)</f>
        <v>#N/A</v>
      </c>
    </row>
    <row r="885" spans="1:9" x14ac:dyDescent="0.3">
      <c r="A885" s="1">
        <v>883</v>
      </c>
      <c r="D885" s="1" t="e">
        <f>VLOOKUP(C885,Entrants!$A$3:$F$1003,2,FALSE)</f>
        <v>#N/A</v>
      </c>
      <c r="E885" s="1" t="e">
        <f>VLOOKUP(C885,Entrants!$A$3:$F$1003,3,FALSE)</f>
        <v>#N/A</v>
      </c>
      <c r="F885" s="1" t="e">
        <f>VLOOKUP(C885,Entrants!$A$3:$F$1003,4,FALSE)</f>
        <v>#N/A</v>
      </c>
      <c r="G885" s="1" t="e">
        <f>VLOOKUP(C885,Entrants!$A$3:$F$1003,5,FALSE)</f>
        <v>#N/A</v>
      </c>
      <c r="H885" s="24">
        <f>COUNTIF($F$3:F885,F885)</f>
        <v>755</v>
      </c>
      <c r="I885" s="20" t="e">
        <f>VLOOKUP(C885,Entrants!$A$3:$F$1003,6,FALSE)</f>
        <v>#N/A</v>
      </c>
    </row>
    <row r="886" spans="1:9" x14ac:dyDescent="0.3">
      <c r="A886" s="1">
        <v>884</v>
      </c>
      <c r="D886" s="1" t="e">
        <f>VLOOKUP(C886,Entrants!$A$3:$F$1003,2,FALSE)</f>
        <v>#N/A</v>
      </c>
      <c r="E886" s="1" t="e">
        <f>VLOOKUP(C886,Entrants!$A$3:$F$1003,3,FALSE)</f>
        <v>#N/A</v>
      </c>
      <c r="F886" s="1" t="e">
        <f>VLOOKUP(C886,Entrants!$A$3:$F$1003,4,FALSE)</f>
        <v>#N/A</v>
      </c>
      <c r="G886" s="1" t="e">
        <f>VLOOKUP(C886,Entrants!$A$3:$F$1003,5,FALSE)</f>
        <v>#N/A</v>
      </c>
      <c r="H886" s="24">
        <f>COUNTIF($F$3:F886,F886)</f>
        <v>756</v>
      </c>
      <c r="I886" s="20" t="e">
        <f>VLOOKUP(C886,Entrants!$A$3:$F$1003,6,FALSE)</f>
        <v>#N/A</v>
      </c>
    </row>
    <row r="887" spans="1:9" x14ac:dyDescent="0.3">
      <c r="A887" s="1">
        <v>885</v>
      </c>
      <c r="D887" s="1" t="e">
        <f>VLOOKUP(C887,Entrants!$A$3:$F$1003,2,FALSE)</f>
        <v>#N/A</v>
      </c>
      <c r="E887" s="1" t="e">
        <f>VLOOKUP(C887,Entrants!$A$3:$F$1003,3,FALSE)</f>
        <v>#N/A</v>
      </c>
      <c r="F887" s="1" t="e">
        <f>VLOOKUP(C887,Entrants!$A$3:$F$1003,4,FALSE)</f>
        <v>#N/A</v>
      </c>
      <c r="G887" s="1" t="e">
        <f>VLOOKUP(C887,Entrants!$A$3:$F$1003,5,FALSE)</f>
        <v>#N/A</v>
      </c>
      <c r="H887" s="24">
        <f>COUNTIF($F$3:F887,F887)</f>
        <v>757</v>
      </c>
      <c r="I887" s="20" t="e">
        <f>VLOOKUP(C887,Entrants!$A$3:$F$1003,6,FALSE)</f>
        <v>#N/A</v>
      </c>
    </row>
    <row r="888" spans="1:9" x14ac:dyDescent="0.3">
      <c r="A888" s="1">
        <v>886</v>
      </c>
      <c r="D888" s="1" t="e">
        <f>VLOOKUP(C888,Entrants!$A$3:$F$1003,2,FALSE)</f>
        <v>#N/A</v>
      </c>
      <c r="E888" s="1" t="e">
        <f>VLOOKUP(C888,Entrants!$A$3:$F$1003,3,FALSE)</f>
        <v>#N/A</v>
      </c>
      <c r="F888" s="1" t="e">
        <f>VLOOKUP(C888,Entrants!$A$3:$F$1003,4,FALSE)</f>
        <v>#N/A</v>
      </c>
      <c r="G888" s="1" t="e">
        <f>VLOOKUP(C888,Entrants!$A$3:$F$1003,5,FALSE)</f>
        <v>#N/A</v>
      </c>
      <c r="H888" s="24">
        <f>COUNTIF($F$3:F888,F888)</f>
        <v>758</v>
      </c>
      <c r="I888" s="20" t="e">
        <f>VLOOKUP(C888,Entrants!$A$3:$F$1003,6,FALSE)</f>
        <v>#N/A</v>
      </c>
    </row>
    <row r="889" spans="1:9" x14ac:dyDescent="0.3">
      <c r="A889" s="1">
        <v>887</v>
      </c>
      <c r="D889" s="1" t="e">
        <f>VLOOKUP(C889,Entrants!$A$3:$F$1003,2,FALSE)</f>
        <v>#N/A</v>
      </c>
      <c r="E889" s="1" t="e">
        <f>VLOOKUP(C889,Entrants!$A$3:$F$1003,3,FALSE)</f>
        <v>#N/A</v>
      </c>
      <c r="F889" s="1" t="e">
        <f>VLOOKUP(C889,Entrants!$A$3:$F$1003,4,FALSE)</f>
        <v>#N/A</v>
      </c>
      <c r="G889" s="1" t="e">
        <f>VLOOKUP(C889,Entrants!$A$3:$F$1003,5,FALSE)</f>
        <v>#N/A</v>
      </c>
      <c r="H889" s="24">
        <f>COUNTIF($F$3:F889,F889)</f>
        <v>759</v>
      </c>
      <c r="I889" s="20" t="e">
        <f>VLOOKUP(C889,Entrants!$A$3:$F$1003,6,FALSE)</f>
        <v>#N/A</v>
      </c>
    </row>
    <row r="890" spans="1:9" x14ac:dyDescent="0.3">
      <c r="A890" s="1">
        <v>888</v>
      </c>
      <c r="D890" s="1" t="e">
        <f>VLOOKUP(C890,Entrants!$A$3:$F$1003,2,FALSE)</f>
        <v>#N/A</v>
      </c>
      <c r="E890" s="1" t="e">
        <f>VLOOKUP(C890,Entrants!$A$3:$F$1003,3,FALSE)</f>
        <v>#N/A</v>
      </c>
      <c r="F890" s="1" t="e">
        <f>VLOOKUP(C890,Entrants!$A$3:$F$1003,4,FALSE)</f>
        <v>#N/A</v>
      </c>
      <c r="G890" s="1" t="e">
        <f>VLOOKUP(C890,Entrants!$A$3:$F$1003,5,FALSE)</f>
        <v>#N/A</v>
      </c>
      <c r="H890" s="24">
        <f>COUNTIF($F$3:F890,F890)</f>
        <v>760</v>
      </c>
      <c r="I890" s="20" t="e">
        <f>VLOOKUP(C890,Entrants!$A$3:$F$1003,6,FALSE)</f>
        <v>#N/A</v>
      </c>
    </row>
    <row r="891" spans="1:9" x14ac:dyDescent="0.3">
      <c r="A891" s="1">
        <v>889</v>
      </c>
      <c r="D891" s="1" t="e">
        <f>VLOOKUP(C891,Entrants!$A$3:$F$1003,2,FALSE)</f>
        <v>#N/A</v>
      </c>
      <c r="E891" s="1" t="e">
        <f>VLOOKUP(C891,Entrants!$A$3:$F$1003,3,FALSE)</f>
        <v>#N/A</v>
      </c>
      <c r="F891" s="1" t="e">
        <f>VLOOKUP(C891,Entrants!$A$3:$F$1003,4,FALSE)</f>
        <v>#N/A</v>
      </c>
      <c r="G891" s="1" t="e">
        <f>VLOOKUP(C891,Entrants!$A$3:$F$1003,5,FALSE)</f>
        <v>#N/A</v>
      </c>
      <c r="H891" s="24">
        <f>COUNTIF($F$3:F891,F891)</f>
        <v>761</v>
      </c>
      <c r="I891" s="20" t="e">
        <f>VLOOKUP(C891,Entrants!$A$3:$F$1003,6,FALSE)</f>
        <v>#N/A</v>
      </c>
    </row>
    <row r="892" spans="1:9" x14ac:dyDescent="0.3">
      <c r="A892" s="1">
        <v>890</v>
      </c>
      <c r="D892" s="1" t="e">
        <f>VLOOKUP(C892,Entrants!$A$3:$F$1003,2,FALSE)</f>
        <v>#N/A</v>
      </c>
      <c r="E892" s="1" t="e">
        <f>VLOOKUP(C892,Entrants!$A$3:$F$1003,3,FALSE)</f>
        <v>#N/A</v>
      </c>
      <c r="F892" s="1" t="e">
        <f>VLOOKUP(C892,Entrants!$A$3:$F$1003,4,FALSE)</f>
        <v>#N/A</v>
      </c>
      <c r="G892" s="1" t="e">
        <f>VLOOKUP(C892,Entrants!$A$3:$F$1003,5,FALSE)</f>
        <v>#N/A</v>
      </c>
      <c r="H892" s="24">
        <f>COUNTIF($F$3:F892,F892)</f>
        <v>762</v>
      </c>
      <c r="I892" s="20" t="e">
        <f>VLOOKUP(C892,Entrants!$A$3:$F$1003,6,FALSE)</f>
        <v>#N/A</v>
      </c>
    </row>
    <row r="893" spans="1:9" x14ac:dyDescent="0.3">
      <c r="A893" s="1">
        <v>891</v>
      </c>
      <c r="D893" s="1" t="e">
        <f>VLOOKUP(C893,Entrants!$A$3:$F$1003,2,FALSE)</f>
        <v>#N/A</v>
      </c>
      <c r="E893" s="1" t="e">
        <f>VLOOKUP(C893,Entrants!$A$3:$F$1003,3,FALSE)</f>
        <v>#N/A</v>
      </c>
      <c r="F893" s="1" t="e">
        <f>VLOOKUP(C893,Entrants!$A$3:$F$1003,4,FALSE)</f>
        <v>#N/A</v>
      </c>
      <c r="G893" s="1" t="e">
        <f>VLOOKUP(C893,Entrants!$A$3:$F$1003,5,FALSE)</f>
        <v>#N/A</v>
      </c>
      <c r="H893" s="24">
        <f>COUNTIF($F$3:F893,F893)</f>
        <v>763</v>
      </c>
      <c r="I893" s="20" t="e">
        <f>VLOOKUP(C893,Entrants!$A$3:$F$1003,6,FALSE)</f>
        <v>#N/A</v>
      </c>
    </row>
    <row r="894" spans="1:9" x14ac:dyDescent="0.3">
      <c r="A894" s="1">
        <v>892</v>
      </c>
      <c r="D894" s="1" t="e">
        <f>VLOOKUP(C894,Entrants!$A$3:$F$1003,2,FALSE)</f>
        <v>#N/A</v>
      </c>
      <c r="E894" s="1" t="e">
        <f>VLOOKUP(C894,Entrants!$A$3:$F$1003,3,FALSE)</f>
        <v>#N/A</v>
      </c>
      <c r="F894" s="1" t="e">
        <f>VLOOKUP(C894,Entrants!$A$3:$F$1003,4,FALSE)</f>
        <v>#N/A</v>
      </c>
      <c r="G894" s="1" t="e">
        <f>VLOOKUP(C894,Entrants!$A$3:$F$1003,5,FALSE)</f>
        <v>#N/A</v>
      </c>
      <c r="H894" s="24">
        <f>COUNTIF($F$3:F894,F894)</f>
        <v>764</v>
      </c>
      <c r="I894" s="20" t="e">
        <f>VLOOKUP(C894,Entrants!$A$3:$F$1003,6,FALSE)</f>
        <v>#N/A</v>
      </c>
    </row>
    <row r="895" spans="1:9" x14ac:dyDescent="0.3">
      <c r="A895" s="1">
        <v>893</v>
      </c>
      <c r="D895" s="1" t="e">
        <f>VLOOKUP(C895,Entrants!$A$3:$F$1003,2,FALSE)</f>
        <v>#N/A</v>
      </c>
      <c r="E895" s="1" t="e">
        <f>VLOOKUP(C895,Entrants!$A$3:$F$1003,3,FALSE)</f>
        <v>#N/A</v>
      </c>
      <c r="F895" s="1" t="e">
        <f>VLOOKUP(C895,Entrants!$A$3:$F$1003,4,FALSE)</f>
        <v>#N/A</v>
      </c>
      <c r="G895" s="1" t="e">
        <f>VLOOKUP(C895,Entrants!$A$3:$F$1003,5,FALSE)</f>
        <v>#N/A</v>
      </c>
      <c r="H895" s="24">
        <f>COUNTIF($F$3:F895,F895)</f>
        <v>765</v>
      </c>
      <c r="I895" s="20" t="e">
        <f>VLOOKUP(C895,Entrants!$A$3:$F$1003,6,FALSE)</f>
        <v>#N/A</v>
      </c>
    </row>
    <row r="896" spans="1:9" x14ac:dyDescent="0.3">
      <c r="A896" s="1">
        <v>894</v>
      </c>
      <c r="D896" s="1" t="e">
        <f>VLOOKUP(C896,Entrants!$A$3:$F$1003,2,FALSE)</f>
        <v>#N/A</v>
      </c>
      <c r="E896" s="1" t="e">
        <f>VLOOKUP(C896,Entrants!$A$3:$F$1003,3,FALSE)</f>
        <v>#N/A</v>
      </c>
      <c r="F896" s="1" t="e">
        <f>VLOOKUP(C896,Entrants!$A$3:$F$1003,4,FALSE)</f>
        <v>#N/A</v>
      </c>
      <c r="G896" s="1" t="e">
        <f>VLOOKUP(C896,Entrants!$A$3:$F$1003,5,FALSE)</f>
        <v>#N/A</v>
      </c>
      <c r="H896" s="24">
        <f>COUNTIF($F$3:F896,F896)</f>
        <v>766</v>
      </c>
      <c r="I896" s="20" t="e">
        <f>VLOOKUP(C896,Entrants!$A$3:$F$1003,6,FALSE)</f>
        <v>#N/A</v>
      </c>
    </row>
    <row r="897" spans="1:9" x14ac:dyDescent="0.3">
      <c r="A897" s="1">
        <v>895</v>
      </c>
      <c r="D897" s="1" t="e">
        <f>VLOOKUP(C897,Entrants!$A$3:$F$1003,2,FALSE)</f>
        <v>#N/A</v>
      </c>
      <c r="E897" s="1" t="e">
        <f>VLOOKUP(C897,Entrants!$A$3:$F$1003,3,FALSE)</f>
        <v>#N/A</v>
      </c>
      <c r="F897" s="1" t="e">
        <f>VLOOKUP(C897,Entrants!$A$3:$F$1003,4,FALSE)</f>
        <v>#N/A</v>
      </c>
      <c r="G897" s="1" t="e">
        <f>VLOOKUP(C897,Entrants!$A$3:$F$1003,5,FALSE)</f>
        <v>#N/A</v>
      </c>
      <c r="H897" s="24">
        <f>COUNTIF($F$3:F897,F897)</f>
        <v>767</v>
      </c>
      <c r="I897" s="20" t="e">
        <f>VLOOKUP(C897,Entrants!$A$3:$F$1003,6,FALSE)</f>
        <v>#N/A</v>
      </c>
    </row>
    <row r="898" spans="1:9" x14ac:dyDescent="0.3">
      <c r="A898" s="1">
        <v>896</v>
      </c>
      <c r="D898" s="1" t="e">
        <f>VLOOKUP(C898,Entrants!$A$3:$F$1003,2,FALSE)</f>
        <v>#N/A</v>
      </c>
      <c r="E898" s="1" t="e">
        <f>VLOOKUP(C898,Entrants!$A$3:$F$1003,3,FALSE)</f>
        <v>#N/A</v>
      </c>
      <c r="F898" s="1" t="e">
        <f>VLOOKUP(C898,Entrants!$A$3:$F$1003,4,FALSE)</f>
        <v>#N/A</v>
      </c>
      <c r="G898" s="1" t="e">
        <f>VLOOKUP(C898,Entrants!$A$3:$F$1003,5,FALSE)</f>
        <v>#N/A</v>
      </c>
      <c r="H898" s="24">
        <f>COUNTIF($F$3:F898,F898)</f>
        <v>768</v>
      </c>
      <c r="I898" s="20" t="e">
        <f>VLOOKUP(C898,Entrants!$A$3:$F$1003,6,FALSE)</f>
        <v>#N/A</v>
      </c>
    </row>
    <row r="899" spans="1:9" x14ac:dyDescent="0.3">
      <c r="A899" s="1">
        <v>897</v>
      </c>
      <c r="D899" s="1" t="e">
        <f>VLOOKUP(C899,Entrants!$A$3:$F$1003,2,FALSE)</f>
        <v>#N/A</v>
      </c>
      <c r="E899" s="1" t="e">
        <f>VLOOKUP(C899,Entrants!$A$3:$F$1003,3,FALSE)</f>
        <v>#N/A</v>
      </c>
      <c r="F899" s="1" t="e">
        <f>VLOOKUP(C899,Entrants!$A$3:$F$1003,4,FALSE)</f>
        <v>#N/A</v>
      </c>
      <c r="G899" s="1" t="e">
        <f>VLOOKUP(C899,Entrants!$A$3:$F$1003,5,FALSE)</f>
        <v>#N/A</v>
      </c>
      <c r="H899" s="24">
        <f>COUNTIF($F$3:F899,F899)</f>
        <v>769</v>
      </c>
      <c r="I899" s="20" t="e">
        <f>VLOOKUP(C899,Entrants!$A$3:$F$1003,6,FALSE)</f>
        <v>#N/A</v>
      </c>
    </row>
    <row r="900" spans="1:9" x14ac:dyDescent="0.3">
      <c r="A900" s="1">
        <v>898</v>
      </c>
      <c r="D900" s="1" t="e">
        <f>VLOOKUP(C900,Entrants!$A$3:$F$1003,2,FALSE)</f>
        <v>#N/A</v>
      </c>
      <c r="E900" s="1" t="e">
        <f>VLOOKUP(C900,Entrants!$A$3:$F$1003,3,FALSE)</f>
        <v>#N/A</v>
      </c>
      <c r="F900" s="1" t="e">
        <f>VLOOKUP(C900,Entrants!$A$3:$F$1003,4,FALSE)</f>
        <v>#N/A</v>
      </c>
      <c r="G900" s="1" t="e">
        <f>VLOOKUP(C900,Entrants!$A$3:$F$1003,5,FALSE)</f>
        <v>#N/A</v>
      </c>
      <c r="H900" s="24">
        <f>COUNTIF($F$3:F900,F900)</f>
        <v>770</v>
      </c>
      <c r="I900" s="20" t="e">
        <f>VLOOKUP(C900,Entrants!$A$3:$F$1003,6,FALSE)</f>
        <v>#N/A</v>
      </c>
    </row>
    <row r="901" spans="1:9" x14ac:dyDescent="0.3">
      <c r="A901" s="1">
        <v>899</v>
      </c>
      <c r="D901" s="1" t="e">
        <f>VLOOKUP(C901,Entrants!$A$3:$F$1003,2,FALSE)</f>
        <v>#N/A</v>
      </c>
      <c r="E901" s="1" t="e">
        <f>VLOOKUP(C901,Entrants!$A$3:$F$1003,3,FALSE)</f>
        <v>#N/A</v>
      </c>
      <c r="F901" s="1" t="e">
        <f>VLOOKUP(C901,Entrants!$A$3:$F$1003,4,FALSE)</f>
        <v>#N/A</v>
      </c>
      <c r="G901" s="1" t="e">
        <f>VLOOKUP(C901,Entrants!$A$3:$F$1003,5,FALSE)</f>
        <v>#N/A</v>
      </c>
      <c r="H901" s="24">
        <f>COUNTIF($F$3:F901,F901)</f>
        <v>771</v>
      </c>
      <c r="I901" s="20" t="e">
        <f>VLOOKUP(C901,Entrants!$A$3:$F$1003,6,FALSE)</f>
        <v>#N/A</v>
      </c>
    </row>
    <row r="902" spans="1:9" x14ac:dyDescent="0.3">
      <c r="A902" s="1">
        <v>900</v>
      </c>
      <c r="D902" s="1" t="e">
        <f>VLOOKUP(C902,Entrants!$A$3:$F$1003,2,FALSE)</f>
        <v>#N/A</v>
      </c>
      <c r="E902" s="1" t="e">
        <f>VLOOKUP(C902,Entrants!$A$3:$F$1003,3,FALSE)</f>
        <v>#N/A</v>
      </c>
      <c r="F902" s="1" t="e">
        <f>VLOOKUP(C902,Entrants!$A$3:$F$1003,4,FALSE)</f>
        <v>#N/A</v>
      </c>
      <c r="G902" s="1" t="e">
        <f>VLOOKUP(C902,Entrants!$A$3:$F$1003,5,FALSE)</f>
        <v>#N/A</v>
      </c>
      <c r="H902" s="24">
        <f>COUNTIF($F$3:F902,F902)</f>
        <v>772</v>
      </c>
      <c r="I902" s="20" t="e">
        <f>VLOOKUP(C902,Entrants!$A$3:$F$1003,6,FALSE)</f>
        <v>#N/A</v>
      </c>
    </row>
    <row r="903" spans="1:9" x14ac:dyDescent="0.3">
      <c r="A903" s="1">
        <v>901</v>
      </c>
      <c r="D903" s="1" t="e">
        <f>VLOOKUP(C903,Entrants!$A$3:$F$1003,2,FALSE)</f>
        <v>#N/A</v>
      </c>
      <c r="E903" s="1" t="e">
        <f>VLOOKUP(C903,Entrants!$A$3:$F$1003,3,FALSE)</f>
        <v>#N/A</v>
      </c>
      <c r="F903" s="1" t="e">
        <f>VLOOKUP(C903,Entrants!$A$3:$F$1003,4,FALSE)</f>
        <v>#N/A</v>
      </c>
      <c r="G903" s="1" t="e">
        <f>VLOOKUP(C903,Entrants!$A$3:$F$1003,5,FALSE)</f>
        <v>#N/A</v>
      </c>
      <c r="H903" s="24">
        <f>COUNTIF($F$3:F903,F903)</f>
        <v>773</v>
      </c>
      <c r="I903" s="20" t="e">
        <f>VLOOKUP(C903,Entrants!$A$3:$F$1003,6,FALSE)</f>
        <v>#N/A</v>
      </c>
    </row>
    <row r="904" spans="1:9" x14ac:dyDescent="0.3">
      <c r="A904" s="1">
        <v>902</v>
      </c>
      <c r="D904" s="1" t="e">
        <f>VLOOKUP(C904,Entrants!$A$3:$F$1003,2,FALSE)</f>
        <v>#N/A</v>
      </c>
      <c r="E904" s="1" t="e">
        <f>VLOOKUP(C904,Entrants!$A$3:$F$1003,3,FALSE)</f>
        <v>#N/A</v>
      </c>
      <c r="F904" s="1" t="e">
        <f>VLOOKUP(C904,Entrants!$A$3:$F$1003,4,FALSE)</f>
        <v>#N/A</v>
      </c>
      <c r="G904" s="1" t="e">
        <f>VLOOKUP(C904,Entrants!$A$3:$F$1003,5,FALSE)</f>
        <v>#N/A</v>
      </c>
      <c r="H904" s="24">
        <f>COUNTIF($F$3:F904,F904)</f>
        <v>774</v>
      </c>
      <c r="I904" s="20" t="e">
        <f>VLOOKUP(C904,Entrants!$A$3:$F$1003,6,FALSE)</f>
        <v>#N/A</v>
      </c>
    </row>
    <row r="905" spans="1:9" x14ac:dyDescent="0.3">
      <c r="A905" s="1">
        <v>903</v>
      </c>
      <c r="D905" s="1" t="e">
        <f>VLOOKUP(C905,Entrants!$A$3:$F$1003,2,FALSE)</f>
        <v>#N/A</v>
      </c>
      <c r="E905" s="1" t="e">
        <f>VLOOKUP(C905,Entrants!$A$3:$F$1003,3,FALSE)</f>
        <v>#N/A</v>
      </c>
      <c r="F905" s="1" t="e">
        <f>VLOOKUP(C905,Entrants!$A$3:$F$1003,4,FALSE)</f>
        <v>#N/A</v>
      </c>
      <c r="G905" s="1" t="e">
        <f>VLOOKUP(C905,Entrants!$A$3:$F$1003,5,FALSE)</f>
        <v>#N/A</v>
      </c>
      <c r="H905" s="24">
        <f>COUNTIF($F$3:F905,F905)</f>
        <v>775</v>
      </c>
      <c r="I905" s="20" t="e">
        <f>VLOOKUP(C905,Entrants!$A$3:$F$1003,6,FALSE)</f>
        <v>#N/A</v>
      </c>
    </row>
    <row r="906" spans="1:9" x14ac:dyDescent="0.3">
      <c r="A906" s="1">
        <v>904</v>
      </c>
      <c r="D906" s="1" t="e">
        <f>VLOOKUP(C906,Entrants!$A$3:$F$1003,2,FALSE)</f>
        <v>#N/A</v>
      </c>
      <c r="E906" s="1" t="e">
        <f>VLOOKUP(C906,Entrants!$A$3:$F$1003,3,FALSE)</f>
        <v>#N/A</v>
      </c>
      <c r="F906" s="1" t="e">
        <f>VLOOKUP(C906,Entrants!$A$3:$F$1003,4,FALSE)</f>
        <v>#N/A</v>
      </c>
      <c r="G906" s="1" t="e">
        <f>VLOOKUP(C906,Entrants!$A$3:$F$1003,5,FALSE)</f>
        <v>#N/A</v>
      </c>
      <c r="H906" s="24">
        <f>COUNTIF($F$3:F906,F906)</f>
        <v>776</v>
      </c>
      <c r="I906" s="20" t="e">
        <f>VLOOKUP(C906,Entrants!$A$3:$F$1003,6,FALSE)</f>
        <v>#N/A</v>
      </c>
    </row>
    <row r="907" spans="1:9" x14ac:dyDescent="0.3">
      <c r="A907" s="1">
        <v>905</v>
      </c>
      <c r="D907" s="1" t="e">
        <f>VLOOKUP(C907,Entrants!$A$3:$F$1003,2,FALSE)</f>
        <v>#N/A</v>
      </c>
      <c r="E907" s="1" t="e">
        <f>VLOOKUP(C907,Entrants!$A$3:$F$1003,3,FALSE)</f>
        <v>#N/A</v>
      </c>
      <c r="F907" s="1" t="e">
        <f>VLOOKUP(C907,Entrants!$A$3:$F$1003,4,FALSE)</f>
        <v>#N/A</v>
      </c>
      <c r="G907" s="1" t="e">
        <f>VLOOKUP(C907,Entrants!$A$3:$F$1003,5,FALSE)</f>
        <v>#N/A</v>
      </c>
      <c r="H907" s="24">
        <f>COUNTIF($F$3:F907,F907)</f>
        <v>777</v>
      </c>
      <c r="I907" s="20" t="e">
        <f>VLOOKUP(C907,Entrants!$A$3:$F$1003,6,FALSE)</f>
        <v>#N/A</v>
      </c>
    </row>
    <row r="908" spans="1:9" x14ac:dyDescent="0.3">
      <c r="A908" s="1">
        <v>906</v>
      </c>
      <c r="D908" s="1" t="e">
        <f>VLOOKUP(C908,Entrants!$A$3:$F$1003,2,FALSE)</f>
        <v>#N/A</v>
      </c>
      <c r="E908" s="1" t="e">
        <f>VLOOKUP(C908,Entrants!$A$3:$F$1003,3,FALSE)</f>
        <v>#N/A</v>
      </c>
      <c r="F908" s="1" t="e">
        <f>VLOOKUP(C908,Entrants!$A$3:$F$1003,4,FALSE)</f>
        <v>#N/A</v>
      </c>
      <c r="G908" s="1" t="e">
        <f>VLOOKUP(C908,Entrants!$A$3:$F$1003,5,FALSE)</f>
        <v>#N/A</v>
      </c>
      <c r="H908" s="24">
        <f>COUNTIF($F$3:F908,F908)</f>
        <v>778</v>
      </c>
      <c r="I908" s="20" t="e">
        <f>VLOOKUP(C908,Entrants!$A$3:$F$1003,6,FALSE)</f>
        <v>#N/A</v>
      </c>
    </row>
    <row r="909" spans="1:9" x14ac:dyDescent="0.3">
      <c r="A909" s="1">
        <v>907</v>
      </c>
      <c r="D909" s="1" t="e">
        <f>VLOOKUP(C909,Entrants!$A$3:$F$1003,2,FALSE)</f>
        <v>#N/A</v>
      </c>
      <c r="E909" s="1" t="e">
        <f>VLOOKUP(C909,Entrants!$A$3:$F$1003,3,FALSE)</f>
        <v>#N/A</v>
      </c>
      <c r="F909" s="1" t="e">
        <f>VLOOKUP(C909,Entrants!$A$3:$F$1003,4,FALSE)</f>
        <v>#N/A</v>
      </c>
      <c r="G909" s="1" t="e">
        <f>VLOOKUP(C909,Entrants!$A$3:$F$1003,5,FALSE)</f>
        <v>#N/A</v>
      </c>
      <c r="H909" s="24">
        <f>COUNTIF($F$3:F909,F909)</f>
        <v>779</v>
      </c>
      <c r="I909" s="20" t="e">
        <f>VLOOKUP(C909,Entrants!$A$3:$F$1003,6,FALSE)</f>
        <v>#N/A</v>
      </c>
    </row>
    <row r="910" spans="1:9" x14ac:dyDescent="0.3">
      <c r="A910" s="1">
        <v>908</v>
      </c>
      <c r="D910" s="1" t="e">
        <f>VLOOKUP(C910,Entrants!$A$3:$F$1003,2,FALSE)</f>
        <v>#N/A</v>
      </c>
      <c r="E910" s="1" t="e">
        <f>VLOOKUP(C910,Entrants!$A$3:$F$1003,3,FALSE)</f>
        <v>#N/A</v>
      </c>
      <c r="F910" s="1" t="e">
        <f>VLOOKUP(C910,Entrants!$A$3:$F$1003,4,FALSE)</f>
        <v>#N/A</v>
      </c>
      <c r="G910" s="1" t="e">
        <f>VLOOKUP(C910,Entrants!$A$3:$F$1003,5,FALSE)</f>
        <v>#N/A</v>
      </c>
      <c r="H910" s="24">
        <f>COUNTIF($F$3:F910,F910)</f>
        <v>780</v>
      </c>
      <c r="I910" s="20" t="e">
        <f>VLOOKUP(C910,Entrants!$A$3:$F$1003,6,FALSE)</f>
        <v>#N/A</v>
      </c>
    </row>
    <row r="911" spans="1:9" x14ac:dyDescent="0.3">
      <c r="A911" s="1">
        <v>909</v>
      </c>
      <c r="D911" s="1" t="e">
        <f>VLOOKUP(C911,Entrants!$A$3:$F$1003,2,FALSE)</f>
        <v>#N/A</v>
      </c>
      <c r="E911" s="1" t="e">
        <f>VLOOKUP(C911,Entrants!$A$3:$F$1003,3,FALSE)</f>
        <v>#N/A</v>
      </c>
      <c r="F911" s="1" t="e">
        <f>VLOOKUP(C911,Entrants!$A$3:$F$1003,4,FALSE)</f>
        <v>#N/A</v>
      </c>
      <c r="G911" s="1" t="e">
        <f>VLOOKUP(C911,Entrants!$A$3:$F$1003,5,FALSE)</f>
        <v>#N/A</v>
      </c>
      <c r="H911" s="24">
        <f>COUNTIF($F$3:F911,F911)</f>
        <v>781</v>
      </c>
      <c r="I911" s="20" t="e">
        <f>VLOOKUP(C911,Entrants!$A$3:$F$1003,6,FALSE)</f>
        <v>#N/A</v>
      </c>
    </row>
    <row r="912" spans="1:9" x14ac:dyDescent="0.3">
      <c r="A912" s="1">
        <v>910</v>
      </c>
      <c r="D912" s="1" t="e">
        <f>VLOOKUP(C912,Entrants!$A$3:$F$1003,2,FALSE)</f>
        <v>#N/A</v>
      </c>
      <c r="E912" s="1" t="e">
        <f>VLOOKUP(C912,Entrants!$A$3:$F$1003,3,FALSE)</f>
        <v>#N/A</v>
      </c>
      <c r="F912" s="1" t="e">
        <f>VLOOKUP(C912,Entrants!$A$3:$F$1003,4,FALSE)</f>
        <v>#N/A</v>
      </c>
      <c r="G912" s="1" t="e">
        <f>VLOOKUP(C912,Entrants!$A$3:$F$1003,5,FALSE)</f>
        <v>#N/A</v>
      </c>
      <c r="H912" s="24">
        <f>COUNTIF($F$3:F912,F912)</f>
        <v>782</v>
      </c>
      <c r="I912" s="20" t="e">
        <f>VLOOKUP(C912,Entrants!$A$3:$F$1003,6,FALSE)</f>
        <v>#N/A</v>
      </c>
    </row>
    <row r="913" spans="1:9" x14ac:dyDescent="0.3">
      <c r="A913" s="1">
        <v>911</v>
      </c>
      <c r="D913" s="1" t="e">
        <f>VLOOKUP(C913,Entrants!$A$3:$F$1003,2,FALSE)</f>
        <v>#N/A</v>
      </c>
      <c r="E913" s="1" t="e">
        <f>VLOOKUP(C913,Entrants!$A$3:$F$1003,3,FALSE)</f>
        <v>#N/A</v>
      </c>
      <c r="F913" s="1" t="e">
        <f>VLOOKUP(C913,Entrants!$A$3:$F$1003,4,FALSE)</f>
        <v>#N/A</v>
      </c>
      <c r="G913" s="1" t="e">
        <f>VLOOKUP(C913,Entrants!$A$3:$F$1003,5,FALSE)</f>
        <v>#N/A</v>
      </c>
      <c r="H913" s="24">
        <f>COUNTIF($F$3:F913,F913)</f>
        <v>783</v>
      </c>
      <c r="I913" s="20" t="e">
        <f>VLOOKUP(C913,Entrants!$A$3:$F$1003,6,FALSE)</f>
        <v>#N/A</v>
      </c>
    </row>
    <row r="914" spans="1:9" x14ac:dyDescent="0.3">
      <c r="A914" s="1">
        <v>912</v>
      </c>
      <c r="D914" s="1" t="e">
        <f>VLOOKUP(C914,Entrants!$A$3:$F$1003,2,FALSE)</f>
        <v>#N/A</v>
      </c>
      <c r="E914" s="1" t="e">
        <f>VLOOKUP(C914,Entrants!$A$3:$F$1003,3,FALSE)</f>
        <v>#N/A</v>
      </c>
      <c r="F914" s="1" t="e">
        <f>VLOOKUP(C914,Entrants!$A$3:$F$1003,4,FALSE)</f>
        <v>#N/A</v>
      </c>
      <c r="G914" s="1" t="e">
        <f>VLOOKUP(C914,Entrants!$A$3:$F$1003,5,FALSE)</f>
        <v>#N/A</v>
      </c>
      <c r="H914" s="24">
        <f>COUNTIF($F$3:F914,F914)</f>
        <v>784</v>
      </c>
      <c r="I914" s="20" t="e">
        <f>VLOOKUP(C914,Entrants!$A$3:$F$1003,6,FALSE)</f>
        <v>#N/A</v>
      </c>
    </row>
    <row r="915" spans="1:9" x14ac:dyDescent="0.3">
      <c r="A915" s="1">
        <v>913</v>
      </c>
      <c r="D915" s="1" t="e">
        <f>VLOOKUP(C915,Entrants!$A$3:$F$1003,2,FALSE)</f>
        <v>#N/A</v>
      </c>
      <c r="E915" s="1" t="e">
        <f>VLOOKUP(C915,Entrants!$A$3:$F$1003,3,FALSE)</f>
        <v>#N/A</v>
      </c>
      <c r="F915" s="1" t="e">
        <f>VLOOKUP(C915,Entrants!$A$3:$F$1003,4,FALSE)</f>
        <v>#N/A</v>
      </c>
      <c r="G915" s="1" t="e">
        <f>VLOOKUP(C915,Entrants!$A$3:$F$1003,5,FALSE)</f>
        <v>#N/A</v>
      </c>
      <c r="H915" s="24">
        <f>COUNTIF($F$3:F915,F915)</f>
        <v>785</v>
      </c>
      <c r="I915" s="20" t="e">
        <f>VLOOKUP(C915,Entrants!$A$3:$F$1003,6,FALSE)</f>
        <v>#N/A</v>
      </c>
    </row>
    <row r="916" spans="1:9" x14ac:dyDescent="0.3">
      <c r="A916" s="1">
        <v>914</v>
      </c>
      <c r="D916" s="1" t="e">
        <f>VLOOKUP(C916,Entrants!$A$3:$F$1003,2,FALSE)</f>
        <v>#N/A</v>
      </c>
      <c r="E916" s="1" t="e">
        <f>VLOOKUP(C916,Entrants!$A$3:$F$1003,3,FALSE)</f>
        <v>#N/A</v>
      </c>
      <c r="F916" s="1" t="e">
        <f>VLOOKUP(C916,Entrants!$A$3:$F$1003,4,FALSE)</f>
        <v>#N/A</v>
      </c>
      <c r="G916" s="1" t="e">
        <f>VLOOKUP(C916,Entrants!$A$3:$F$1003,5,FALSE)</f>
        <v>#N/A</v>
      </c>
      <c r="H916" s="24">
        <f>COUNTIF($F$3:F916,F916)</f>
        <v>786</v>
      </c>
      <c r="I916" s="20" t="e">
        <f>VLOOKUP(C916,Entrants!$A$3:$F$1003,6,FALSE)</f>
        <v>#N/A</v>
      </c>
    </row>
    <row r="917" spans="1:9" x14ac:dyDescent="0.3">
      <c r="A917" s="1">
        <v>915</v>
      </c>
      <c r="D917" s="1" t="e">
        <f>VLOOKUP(C917,Entrants!$A$3:$F$1003,2,FALSE)</f>
        <v>#N/A</v>
      </c>
      <c r="E917" s="1" t="e">
        <f>VLOOKUP(C917,Entrants!$A$3:$F$1003,3,FALSE)</f>
        <v>#N/A</v>
      </c>
      <c r="F917" s="1" t="e">
        <f>VLOOKUP(C917,Entrants!$A$3:$F$1003,4,FALSE)</f>
        <v>#N/A</v>
      </c>
      <c r="G917" s="1" t="e">
        <f>VLOOKUP(C917,Entrants!$A$3:$F$1003,5,FALSE)</f>
        <v>#N/A</v>
      </c>
      <c r="H917" s="24">
        <f>COUNTIF($F$3:F917,F917)</f>
        <v>787</v>
      </c>
      <c r="I917" s="20" t="e">
        <f>VLOOKUP(C917,Entrants!$A$3:$F$1003,6,FALSE)</f>
        <v>#N/A</v>
      </c>
    </row>
    <row r="918" spans="1:9" x14ac:dyDescent="0.3">
      <c r="A918" s="1">
        <v>916</v>
      </c>
      <c r="D918" s="1" t="e">
        <f>VLOOKUP(C918,Entrants!$A$3:$F$1003,2,FALSE)</f>
        <v>#N/A</v>
      </c>
      <c r="E918" s="1" t="e">
        <f>VLOOKUP(C918,Entrants!$A$3:$F$1003,3,FALSE)</f>
        <v>#N/A</v>
      </c>
      <c r="F918" s="1" t="e">
        <f>VLOOKUP(C918,Entrants!$A$3:$F$1003,4,FALSE)</f>
        <v>#N/A</v>
      </c>
      <c r="G918" s="1" t="e">
        <f>VLOOKUP(C918,Entrants!$A$3:$F$1003,5,FALSE)</f>
        <v>#N/A</v>
      </c>
      <c r="H918" s="24">
        <f>COUNTIF($F$3:F918,F918)</f>
        <v>788</v>
      </c>
      <c r="I918" s="20" t="e">
        <f>VLOOKUP(C918,Entrants!$A$3:$F$1003,6,FALSE)</f>
        <v>#N/A</v>
      </c>
    </row>
    <row r="919" spans="1:9" x14ac:dyDescent="0.3">
      <c r="A919" s="1">
        <v>917</v>
      </c>
      <c r="D919" s="1" t="e">
        <f>VLOOKUP(C919,Entrants!$A$3:$F$1003,2,FALSE)</f>
        <v>#N/A</v>
      </c>
      <c r="E919" s="1" t="e">
        <f>VLOOKUP(C919,Entrants!$A$3:$F$1003,3,FALSE)</f>
        <v>#N/A</v>
      </c>
      <c r="F919" s="1" t="e">
        <f>VLOOKUP(C919,Entrants!$A$3:$F$1003,4,FALSE)</f>
        <v>#N/A</v>
      </c>
      <c r="G919" s="1" t="e">
        <f>VLOOKUP(C919,Entrants!$A$3:$F$1003,5,FALSE)</f>
        <v>#N/A</v>
      </c>
      <c r="H919" s="24">
        <f>COUNTIF($F$3:F919,F919)</f>
        <v>789</v>
      </c>
      <c r="I919" s="20" t="e">
        <f>VLOOKUP(C919,Entrants!$A$3:$F$1003,6,FALSE)</f>
        <v>#N/A</v>
      </c>
    </row>
    <row r="920" spans="1:9" x14ac:dyDescent="0.3">
      <c r="A920" s="1">
        <v>918</v>
      </c>
      <c r="D920" s="1" t="e">
        <f>VLOOKUP(C920,Entrants!$A$3:$F$1003,2,FALSE)</f>
        <v>#N/A</v>
      </c>
      <c r="E920" s="1" t="e">
        <f>VLOOKUP(C920,Entrants!$A$3:$F$1003,3,FALSE)</f>
        <v>#N/A</v>
      </c>
      <c r="F920" s="1" t="e">
        <f>VLOOKUP(C920,Entrants!$A$3:$F$1003,4,FALSE)</f>
        <v>#N/A</v>
      </c>
      <c r="G920" s="1" t="e">
        <f>VLOOKUP(C920,Entrants!$A$3:$F$1003,5,FALSE)</f>
        <v>#N/A</v>
      </c>
      <c r="H920" s="24">
        <f>COUNTIF($F$3:F920,F920)</f>
        <v>790</v>
      </c>
      <c r="I920" s="20" t="e">
        <f>VLOOKUP(C920,Entrants!$A$3:$F$1003,6,FALSE)</f>
        <v>#N/A</v>
      </c>
    </row>
    <row r="921" spans="1:9" x14ac:dyDescent="0.3">
      <c r="A921" s="1">
        <v>919</v>
      </c>
      <c r="D921" s="1" t="e">
        <f>VLOOKUP(C921,Entrants!$A$3:$F$1003,2,FALSE)</f>
        <v>#N/A</v>
      </c>
      <c r="E921" s="1" t="e">
        <f>VLOOKUP(C921,Entrants!$A$3:$F$1003,3,FALSE)</f>
        <v>#N/A</v>
      </c>
      <c r="F921" s="1" t="e">
        <f>VLOOKUP(C921,Entrants!$A$3:$F$1003,4,FALSE)</f>
        <v>#N/A</v>
      </c>
      <c r="G921" s="1" t="e">
        <f>VLOOKUP(C921,Entrants!$A$3:$F$1003,5,FALSE)</f>
        <v>#N/A</v>
      </c>
      <c r="H921" s="24">
        <f>COUNTIF($F$3:F921,F921)</f>
        <v>791</v>
      </c>
      <c r="I921" s="20" t="e">
        <f>VLOOKUP(C921,Entrants!$A$3:$F$1003,6,FALSE)</f>
        <v>#N/A</v>
      </c>
    </row>
    <row r="922" spans="1:9" x14ac:dyDescent="0.3">
      <c r="A922" s="1">
        <v>920</v>
      </c>
      <c r="D922" s="1" t="e">
        <f>VLOOKUP(C922,Entrants!$A$3:$F$1003,2,FALSE)</f>
        <v>#N/A</v>
      </c>
      <c r="E922" s="1" t="e">
        <f>VLOOKUP(C922,Entrants!$A$3:$F$1003,3,FALSE)</f>
        <v>#N/A</v>
      </c>
      <c r="F922" s="1" t="e">
        <f>VLOOKUP(C922,Entrants!$A$3:$F$1003,4,FALSE)</f>
        <v>#N/A</v>
      </c>
      <c r="G922" s="1" t="e">
        <f>VLOOKUP(C922,Entrants!$A$3:$F$1003,5,FALSE)</f>
        <v>#N/A</v>
      </c>
      <c r="H922" s="24">
        <f>COUNTIF($F$3:F922,F922)</f>
        <v>792</v>
      </c>
      <c r="I922" s="20" t="e">
        <f>VLOOKUP(C922,Entrants!$A$3:$F$1003,6,FALSE)</f>
        <v>#N/A</v>
      </c>
    </row>
    <row r="923" spans="1:9" x14ac:dyDescent="0.3">
      <c r="A923" s="1">
        <v>921</v>
      </c>
      <c r="D923" s="1" t="e">
        <f>VLOOKUP(C923,Entrants!$A$3:$F$1003,2,FALSE)</f>
        <v>#N/A</v>
      </c>
      <c r="E923" s="1" t="e">
        <f>VLOOKUP(C923,Entrants!$A$3:$F$1003,3,FALSE)</f>
        <v>#N/A</v>
      </c>
      <c r="F923" s="1" t="e">
        <f>VLOOKUP(C923,Entrants!$A$3:$F$1003,4,FALSE)</f>
        <v>#N/A</v>
      </c>
      <c r="G923" s="1" t="e">
        <f>VLOOKUP(C923,Entrants!$A$3:$F$1003,5,FALSE)</f>
        <v>#N/A</v>
      </c>
      <c r="H923" s="24">
        <f>COUNTIF($F$3:F923,F923)</f>
        <v>793</v>
      </c>
      <c r="I923" s="20" t="e">
        <f>VLOOKUP(C923,Entrants!$A$3:$F$1003,6,FALSE)</f>
        <v>#N/A</v>
      </c>
    </row>
    <row r="924" spans="1:9" x14ac:dyDescent="0.3">
      <c r="A924" s="1">
        <v>922</v>
      </c>
      <c r="D924" s="1" t="e">
        <f>VLOOKUP(C924,Entrants!$A$3:$F$1003,2,FALSE)</f>
        <v>#N/A</v>
      </c>
      <c r="E924" s="1" t="e">
        <f>VLOOKUP(C924,Entrants!$A$3:$F$1003,3,FALSE)</f>
        <v>#N/A</v>
      </c>
      <c r="F924" s="1" t="e">
        <f>VLOOKUP(C924,Entrants!$A$3:$F$1003,4,FALSE)</f>
        <v>#N/A</v>
      </c>
      <c r="G924" s="1" t="e">
        <f>VLOOKUP(C924,Entrants!$A$3:$F$1003,5,FALSE)</f>
        <v>#N/A</v>
      </c>
      <c r="H924" s="24">
        <f>COUNTIF($F$3:F924,F924)</f>
        <v>794</v>
      </c>
      <c r="I924" s="20" t="e">
        <f>VLOOKUP(C924,Entrants!$A$3:$F$1003,6,FALSE)</f>
        <v>#N/A</v>
      </c>
    </row>
    <row r="925" spans="1:9" x14ac:dyDescent="0.3">
      <c r="A925" s="1">
        <v>923</v>
      </c>
      <c r="D925" s="1" t="e">
        <f>VLOOKUP(C925,Entrants!$A$3:$F$1003,2,FALSE)</f>
        <v>#N/A</v>
      </c>
      <c r="E925" s="1" t="e">
        <f>VLOOKUP(C925,Entrants!$A$3:$F$1003,3,FALSE)</f>
        <v>#N/A</v>
      </c>
      <c r="F925" s="1" t="e">
        <f>VLOOKUP(C925,Entrants!$A$3:$F$1003,4,FALSE)</f>
        <v>#N/A</v>
      </c>
      <c r="G925" s="1" t="e">
        <f>VLOOKUP(C925,Entrants!$A$3:$F$1003,5,FALSE)</f>
        <v>#N/A</v>
      </c>
      <c r="H925" s="24">
        <f>COUNTIF($F$3:F925,F925)</f>
        <v>795</v>
      </c>
      <c r="I925" s="20" t="e">
        <f>VLOOKUP(C925,Entrants!$A$3:$F$1003,6,FALSE)</f>
        <v>#N/A</v>
      </c>
    </row>
    <row r="926" spans="1:9" x14ac:dyDescent="0.3">
      <c r="A926" s="1">
        <v>924</v>
      </c>
      <c r="D926" s="1" t="e">
        <f>VLOOKUP(C926,Entrants!$A$3:$F$1003,2,FALSE)</f>
        <v>#N/A</v>
      </c>
      <c r="E926" s="1" t="e">
        <f>VLOOKUP(C926,Entrants!$A$3:$F$1003,3,FALSE)</f>
        <v>#N/A</v>
      </c>
      <c r="F926" s="1" t="e">
        <f>VLOOKUP(C926,Entrants!$A$3:$F$1003,4,FALSE)</f>
        <v>#N/A</v>
      </c>
      <c r="G926" s="1" t="e">
        <f>VLOOKUP(C926,Entrants!$A$3:$F$1003,5,FALSE)</f>
        <v>#N/A</v>
      </c>
      <c r="H926" s="24">
        <f>COUNTIF($F$3:F926,F926)</f>
        <v>796</v>
      </c>
      <c r="I926" s="20" t="e">
        <f>VLOOKUP(C926,Entrants!$A$3:$F$1003,6,FALSE)</f>
        <v>#N/A</v>
      </c>
    </row>
    <row r="927" spans="1:9" x14ac:dyDescent="0.3">
      <c r="A927" s="1">
        <v>925</v>
      </c>
      <c r="D927" s="1" t="e">
        <f>VLOOKUP(C927,Entrants!$A$3:$F$1003,2,FALSE)</f>
        <v>#N/A</v>
      </c>
      <c r="E927" s="1" t="e">
        <f>VLOOKUP(C927,Entrants!$A$3:$F$1003,3,FALSE)</f>
        <v>#N/A</v>
      </c>
      <c r="F927" s="1" t="e">
        <f>VLOOKUP(C927,Entrants!$A$3:$F$1003,4,FALSE)</f>
        <v>#N/A</v>
      </c>
      <c r="G927" s="1" t="e">
        <f>VLOOKUP(C927,Entrants!$A$3:$F$1003,5,FALSE)</f>
        <v>#N/A</v>
      </c>
      <c r="H927" s="24">
        <f>COUNTIF($F$3:F927,F927)</f>
        <v>797</v>
      </c>
      <c r="I927" s="20" t="e">
        <f>VLOOKUP(C927,Entrants!$A$3:$F$1003,6,FALSE)</f>
        <v>#N/A</v>
      </c>
    </row>
    <row r="928" spans="1:9" x14ac:dyDescent="0.3">
      <c r="A928" s="1">
        <v>926</v>
      </c>
      <c r="D928" s="1" t="e">
        <f>VLOOKUP(C928,Entrants!$A$3:$F$1003,2,FALSE)</f>
        <v>#N/A</v>
      </c>
      <c r="E928" s="1" t="e">
        <f>VLOOKUP(C928,Entrants!$A$3:$F$1003,3,FALSE)</f>
        <v>#N/A</v>
      </c>
      <c r="F928" s="1" t="e">
        <f>VLOOKUP(C928,Entrants!$A$3:$F$1003,4,FALSE)</f>
        <v>#N/A</v>
      </c>
      <c r="G928" s="1" t="e">
        <f>VLOOKUP(C928,Entrants!$A$3:$F$1003,5,FALSE)</f>
        <v>#N/A</v>
      </c>
      <c r="H928" s="24">
        <f>COUNTIF($F$3:F928,F928)</f>
        <v>798</v>
      </c>
      <c r="I928" s="20" t="e">
        <f>VLOOKUP(C928,Entrants!$A$3:$F$1003,6,FALSE)</f>
        <v>#N/A</v>
      </c>
    </row>
    <row r="929" spans="1:9" x14ac:dyDescent="0.3">
      <c r="A929" s="1">
        <v>927</v>
      </c>
      <c r="D929" s="1" t="e">
        <f>VLOOKUP(C929,Entrants!$A$3:$F$1003,2,FALSE)</f>
        <v>#N/A</v>
      </c>
      <c r="E929" s="1" t="e">
        <f>VLOOKUP(C929,Entrants!$A$3:$F$1003,3,FALSE)</f>
        <v>#N/A</v>
      </c>
      <c r="F929" s="1" t="e">
        <f>VLOOKUP(C929,Entrants!$A$3:$F$1003,4,FALSE)</f>
        <v>#N/A</v>
      </c>
      <c r="G929" s="1" t="e">
        <f>VLOOKUP(C929,Entrants!$A$3:$F$1003,5,FALSE)</f>
        <v>#N/A</v>
      </c>
      <c r="H929" s="24">
        <f>COUNTIF($F$3:F929,F929)</f>
        <v>799</v>
      </c>
      <c r="I929" s="20" t="e">
        <f>VLOOKUP(C929,Entrants!$A$3:$F$1003,6,FALSE)</f>
        <v>#N/A</v>
      </c>
    </row>
    <row r="930" spans="1:9" x14ac:dyDescent="0.3">
      <c r="A930" s="1">
        <v>928</v>
      </c>
      <c r="D930" s="1" t="e">
        <f>VLOOKUP(C930,Entrants!$A$3:$F$1003,2,FALSE)</f>
        <v>#N/A</v>
      </c>
      <c r="E930" s="1" t="e">
        <f>VLOOKUP(C930,Entrants!$A$3:$F$1003,3,FALSE)</f>
        <v>#N/A</v>
      </c>
      <c r="F930" s="1" t="e">
        <f>VLOOKUP(C930,Entrants!$A$3:$F$1003,4,FALSE)</f>
        <v>#N/A</v>
      </c>
      <c r="G930" s="1" t="e">
        <f>VLOOKUP(C930,Entrants!$A$3:$F$1003,5,FALSE)</f>
        <v>#N/A</v>
      </c>
      <c r="H930" s="24">
        <f>COUNTIF($F$3:F930,F930)</f>
        <v>800</v>
      </c>
      <c r="I930" s="20" t="e">
        <f>VLOOKUP(C930,Entrants!$A$3:$F$1003,6,FALSE)</f>
        <v>#N/A</v>
      </c>
    </row>
    <row r="931" spans="1:9" x14ac:dyDescent="0.3">
      <c r="A931" s="1">
        <v>929</v>
      </c>
      <c r="D931" s="1" t="e">
        <f>VLOOKUP(C931,Entrants!$A$3:$F$1003,2,FALSE)</f>
        <v>#N/A</v>
      </c>
      <c r="E931" s="1" t="e">
        <f>VLOOKUP(C931,Entrants!$A$3:$F$1003,3,FALSE)</f>
        <v>#N/A</v>
      </c>
      <c r="F931" s="1" t="e">
        <f>VLOOKUP(C931,Entrants!$A$3:$F$1003,4,FALSE)</f>
        <v>#N/A</v>
      </c>
      <c r="G931" s="1" t="e">
        <f>VLOOKUP(C931,Entrants!$A$3:$F$1003,5,FALSE)</f>
        <v>#N/A</v>
      </c>
      <c r="H931" s="24">
        <f>COUNTIF($F$3:F931,F931)</f>
        <v>801</v>
      </c>
      <c r="I931" s="20" t="e">
        <f>VLOOKUP(C931,Entrants!$A$3:$F$1003,6,FALSE)</f>
        <v>#N/A</v>
      </c>
    </row>
    <row r="932" spans="1:9" x14ac:dyDescent="0.3">
      <c r="A932" s="1">
        <v>930</v>
      </c>
      <c r="D932" s="1" t="e">
        <f>VLOOKUP(C932,Entrants!$A$3:$F$1003,2,FALSE)</f>
        <v>#N/A</v>
      </c>
      <c r="E932" s="1" t="e">
        <f>VLOOKUP(C932,Entrants!$A$3:$F$1003,3,FALSE)</f>
        <v>#N/A</v>
      </c>
      <c r="F932" s="1" t="e">
        <f>VLOOKUP(C932,Entrants!$A$3:$F$1003,4,FALSE)</f>
        <v>#N/A</v>
      </c>
      <c r="G932" s="1" t="e">
        <f>VLOOKUP(C932,Entrants!$A$3:$F$1003,5,FALSE)</f>
        <v>#N/A</v>
      </c>
      <c r="H932" s="24">
        <f>COUNTIF($F$3:F932,F932)</f>
        <v>802</v>
      </c>
      <c r="I932" s="20" t="e">
        <f>VLOOKUP(C932,Entrants!$A$3:$F$1003,6,FALSE)</f>
        <v>#N/A</v>
      </c>
    </row>
    <row r="933" spans="1:9" x14ac:dyDescent="0.3">
      <c r="A933" s="1">
        <v>931</v>
      </c>
      <c r="D933" s="1" t="e">
        <f>VLOOKUP(C933,Entrants!$A$3:$F$1003,2,FALSE)</f>
        <v>#N/A</v>
      </c>
      <c r="E933" s="1" t="e">
        <f>VLOOKUP(C933,Entrants!$A$3:$F$1003,3,FALSE)</f>
        <v>#N/A</v>
      </c>
      <c r="F933" s="1" t="e">
        <f>VLOOKUP(C933,Entrants!$A$3:$F$1003,4,FALSE)</f>
        <v>#N/A</v>
      </c>
      <c r="G933" s="1" t="e">
        <f>VLOOKUP(C933,Entrants!$A$3:$F$1003,5,FALSE)</f>
        <v>#N/A</v>
      </c>
      <c r="H933" s="24">
        <f>COUNTIF($F$3:F933,F933)</f>
        <v>803</v>
      </c>
      <c r="I933" s="20" t="e">
        <f>VLOOKUP(C933,Entrants!$A$3:$F$1003,6,FALSE)</f>
        <v>#N/A</v>
      </c>
    </row>
    <row r="934" spans="1:9" x14ac:dyDescent="0.3">
      <c r="A934" s="1">
        <v>932</v>
      </c>
      <c r="D934" s="1" t="e">
        <f>VLOOKUP(C934,Entrants!$A$3:$F$1003,2,FALSE)</f>
        <v>#N/A</v>
      </c>
      <c r="E934" s="1" t="e">
        <f>VLOOKUP(C934,Entrants!$A$3:$F$1003,3,FALSE)</f>
        <v>#N/A</v>
      </c>
      <c r="F934" s="1" t="e">
        <f>VLOOKUP(C934,Entrants!$A$3:$F$1003,4,FALSE)</f>
        <v>#N/A</v>
      </c>
      <c r="G934" s="1" t="e">
        <f>VLOOKUP(C934,Entrants!$A$3:$F$1003,5,FALSE)</f>
        <v>#N/A</v>
      </c>
      <c r="H934" s="24">
        <f>COUNTIF($F$3:F934,F934)</f>
        <v>804</v>
      </c>
      <c r="I934" s="20" t="e">
        <f>VLOOKUP(C934,Entrants!$A$3:$F$1003,6,FALSE)</f>
        <v>#N/A</v>
      </c>
    </row>
    <row r="935" spans="1:9" x14ac:dyDescent="0.3">
      <c r="A935" s="1">
        <v>933</v>
      </c>
      <c r="D935" s="1" t="e">
        <f>VLOOKUP(C935,Entrants!$A$3:$F$1003,2,FALSE)</f>
        <v>#N/A</v>
      </c>
      <c r="E935" s="1" t="e">
        <f>VLOOKUP(C935,Entrants!$A$3:$F$1003,3,FALSE)</f>
        <v>#N/A</v>
      </c>
      <c r="F935" s="1" t="e">
        <f>VLOOKUP(C935,Entrants!$A$3:$F$1003,4,FALSE)</f>
        <v>#N/A</v>
      </c>
      <c r="G935" s="1" t="e">
        <f>VLOOKUP(C935,Entrants!$A$3:$F$1003,5,FALSE)</f>
        <v>#N/A</v>
      </c>
      <c r="H935" s="24">
        <f>COUNTIF($F$3:F935,F935)</f>
        <v>805</v>
      </c>
      <c r="I935" s="20" t="e">
        <f>VLOOKUP(C935,Entrants!$A$3:$F$1003,6,FALSE)</f>
        <v>#N/A</v>
      </c>
    </row>
    <row r="936" spans="1:9" x14ac:dyDescent="0.3">
      <c r="A936" s="1">
        <v>934</v>
      </c>
      <c r="D936" s="1" t="e">
        <f>VLOOKUP(C936,Entrants!$A$3:$F$1003,2,FALSE)</f>
        <v>#N/A</v>
      </c>
      <c r="E936" s="1" t="e">
        <f>VLOOKUP(C936,Entrants!$A$3:$F$1003,3,FALSE)</f>
        <v>#N/A</v>
      </c>
      <c r="F936" s="1" t="e">
        <f>VLOOKUP(C936,Entrants!$A$3:$F$1003,4,FALSE)</f>
        <v>#N/A</v>
      </c>
      <c r="G936" s="1" t="e">
        <f>VLOOKUP(C936,Entrants!$A$3:$F$1003,5,FALSE)</f>
        <v>#N/A</v>
      </c>
      <c r="H936" s="24">
        <f>COUNTIF($F$3:F936,F936)</f>
        <v>806</v>
      </c>
      <c r="I936" s="20" t="e">
        <f>VLOOKUP(C936,Entrants!$A$3:$F$1003,6,FALSE)</f>
        <v>#N/A</v>
      </c>
    </row>
    <row r="937" spans="1:9" x14ac:dyDescent="0.3">
      <c r="A937" s="1">
        <v>935</v>
      </c>
      <c r="D937" s="1" t="e">
        <f>VLOOKUP(C937,Entrants!$A$3:$F$1003,2,FALSE)</f>
        <v>#N/A</v>
      </c>
      <c r="E937" s="1" t="e">
        <f>VLOOKUP(C937,Entrants!$A$3:$F$1003,3,FALSE)</f>
        <v>#N/A</v>
      </c>
      <c r="F937" s="1" t="e">
        <f>VLOOKUP(C937,Entrants!$A$3:$F$1003,4,FALSE)</f>
        <v>#N/A</v>
      </c>
      <c r="G937" s="1" t="e">
        <f>VLOOKUP(C937,Entrants!$A$3:$F$1003,5,FALSE)</f>
        <v>#N/A</v>
      </c>
      <c r="H937" s="24">
        <f>COUNTIF($F$3:F937,F937)</f>
        <v>807</v>
      </c>
      <c r="I937" s="20" t="e">
        <f>VLOOKUP(C937,Entrants!$A$3:$F$1003,6,FALSE)</f>
        <v>#N/A</v>
      </c>
    </row>
    <row r="938" spans="1:9" x14ac:dyDescent="0.3">
      <c r="A938" s="1">
        <v>936</v>
      </c>
      <c r="D938" s="1" t="e">
        <f>VLOOKUP(C938,Entrants!$A$3:$F$1003,2,FALSE)</f>
        <v>#N/A</v>
      </c>
      <c r="E938" s="1" t="e">
        <f>VLOOKUP(C938,Entrants!$A$3:$F$1003,3,FALSE)</f>
        <v>#N/A</v>
      </c>
      <c r="F938" s="1" t="e">
        <f>VLOOKUP(C938,Entrants!$A$3:$F$1003,4,FALSE)</f>
        <v>#N/A</v>
      </c>
      <c r="G938" s="1" t="e">
        <f>VLOOKUP(C938,Entrants!$A$3:$F$1003,5,FALSE)</f>
        <v>#N/A</v>
      </c>
      <c r="H938" s="24">
        <f>COUNTIF($F$3:F938,F938)</f>
        <v>808</v>
      </c>
      <c r="I938" s="20" t="e">
        <f>VLOOKUP(C938,Entrants!$A$3:$F$1003,6,FALSE)</f>
        <v>#N/A</v>
      </c>
    </row>
    <row r="939" spans="1:9" x14ac:dyDescent="0.3">
      <c r="A939" s="1">
        <v>937</v>
      </c>
      <c r="D939" s="1" t="e">
        <f>VLOOKUP(C939,Entrants!$A$3:$F$1003,2,FALSE)</f>
        <v>#N/A</v>
      </c>
      <c r="E939" s="1" t="e">
        <f>VLOOKUP(C939,Entrants!$A$3:$F$1003,3,FALSE)</f>
        <v>#N/A</v>
      </c>
      <c r="F939" s="1" t="e">
        <f>VLOOKUP(C939,Entrants!$A$3:$F$1003,4,FALSE)</f>
        <v>#N/A</v>
      </c>
      <c r="G939" s="1" t="e">
        <f>VLOOKUP(C939,Entrants!$A$3:$F$1003,5,FALSE)</f>
        <v>#N/A</v>
      </c>
      <c r="H939" s="24">
        <f>COUNTIF($F$3:F939,F939)</f>
        <v>809</v>
      </c>
      <c r="I939" s="20" t="e">
        <f>VLOOKUP(C939,Entrants!$A$3:$F$1003,6,FALSE)</f>
        <v>#N/A</v>
      </c>
    </row>
    <row r="940" spans="1:9" x14ac:dyDescent="0.3">
      <c r="A940" s="1">
        <v>938</v>
      </c>
      <c r="D940" s="1" t="e">
        <f>VLOOKUP(C940,Entrants!$A$3:$F$1003,2,FALSE)</f>
        <v>#N/A</v>
      </c>
      <c r="E940" s="1" t="e">
        <f>VLOOKUP(C940,Entrants!$A$3:$F$1003,3,FALSE)</f>
        <v>#N/A</v>
      </c>
      <c r="F940" s="1" t="e">
        <f>VLOOKUP(C940,Entrants!$A$3:$F$1003,4,FALSE)</f>
        <v>#N/A</v>
      </c>
      <c r="G940" s="1" t="e">
        <f>VLOOKUP(C940,Entrants!$A$3:$F$1003,5,FALSE)</f>
        <v>#N/A</v>
      </c>
      <c r="H940" s="24">
        <f>COUNTIF($F$3:F940,F940)</f>
        <v>810</v>
      </c>
      <c r="I940" s="20" t="e">
        <f>VLOOKUP(C940,Entrants!$A$3:$F$1003,6,FALSE)</f>
        <v>#N/A</v>
      </c>
    </row>
    <row r="941" spans="1:9" x14ac:dyDescent="0.3">
      <c r="A941" s="1">
        <v>939</v>
      </c>
      <c r="D941" s="1" t="e">
        <f>VLOOKUP(C941,Entrants!$A$3:$F$1003,2,FALSE)</f>
        <v>#N/A</v>
      </c>
      <c r="E941" s="1" t="e">
        <f>VLOOKUP(C941,Entrants!$A$3:$F$1003,3,FALSE)</f>
        <v>#N/A</v>
      </c>
      <c r="F941" s="1" t="e">
        <f>VLOOKUP(C941,Entrants!$A$3:$F$1003,4,FALSE)</f>
        <v>#N/A</v>
      </c>
      <c r="G941" s="1" t="e">
        <f>VLOOKUP(C941,Entrants!$A$3:$F$1003,5,FALSE)</f>
        <v>#N/A</v>
      </c>
      <c r="H941" s="24">
        <f>COUNTIF($F$3:F941,F941)</f>
        <v>811</v>
      </c>
      <c r="I941" s="20" t="e">
        <f>VLOOKUP(C941,Entrants!$A$3:$F$1003,6,FALSE)</f>
        <v>#N/A</v>
      </c>
    </row>
    <row r="942" spans="1:9" x14ac:dyDescent="0.3">
      <c r="A942" s="1">
        <v>940</v>
      </c>
      <c r="D942" s="1" t="e">
        <f>VLOOKUP(C942,Entrants!$A$3:$F$1003,2,FALSE)</f>
        <v>#N/A</v>
      </c>
      <c r="E942" s="1" t="e">
        <f>VLOOKUP(C942,Entrants!$A$3:$F$1003,3,FALSE)</f>
        <v>#N/A</v>
      </c>
      <c r="F942" s="1" t="e">
        <f>VLOOKUP(C942,Entrants!$A$3:$F$1003,4,FALSE)</f>
        <v>#N/A</v>
      </c>
      <c r="G942" s="1" t="e">
        <f>VLOOKUP(C942,Entrants!$A$3:$F$1003,5,FALSE)</f>
        <v>#N/A</v>
      </c>
      <c r="H942" s="24">
        <f>COUNTIF($F$3:F942,F942)</f>
        <v>812</v>
      </c>
      <c r="I942" s="20" t="e">
        <f>VLOOKUP(C942,Entrants!$A$3:$F$1003,6,FALSE)</f>
        <v>#N/A</v>
      </c>
    </row>
    <row r="943" spans="1:9" x14ac:dyDescent="0.3">
      <c r="A943" s="1">
        <v>941</v>
      </c>
      <c r="D943" s="1" t="e">
        <f>VLOOKUP(C943,Entrants!$A$3:$F$1003,2,FALSE)</f>
        <v>#N/A</v>
      </c>
      <c r="E943" s="1" t="e">
        <f>VLOOKUP(C943,Entrants!$A$3:$F$1003,3,FALSE)</f>
        <v>#N/A</v>
      </c>
      <c r="F943" s="1" t="e">
        <f>VLOOKUP(C943,Entrants!$A$3:$F$1003,4,FALSE)</f>
        <v>#N/A</v>
      </c>
      <c r="G943" s="1" t="e">
        <f>VLOOKUP(C943,Entrants!$A$3:$F$1003,5,FALSE)</f>
        <v>#N/A</v>
      </c>
      <c r="H943" s="24">
        <f>COUNTIF($F$3:F943,F943)</f>
        <v>813</v>
      </c>
      <c r="I943" s="20" t="e">
        <f>VLOOKUP(C943,Entrants!$A$3:$F$1003,6,FALSE)</f>
        <v>#N/A</v>
      </c>
    </row>
    <row r="944" spans="1:9" x14ac:dyDescent="0.3">
      <c r="A944" s="1">
        <v>942</v>
      </c>
      <c r="D944" s="1" t="e">
        <f>VLOOKUP(C944,Entrants!$A$3:$F$1003,2,FALSE)</f>
        <v>#N/A</v>
      </c>
      <c r="E944" s="1" t="e">
        <f>VLOOKUP(C944,Entrants!$A$3:$F$1003,3,FALSE)</f>
        <v>#N/A</v>
      </c>
      <c r="F944" s="1" t="e">
        <f>VLOOKUP(C944,Entrants!$A$3:$F$1003,4,FALSE)</f>
        <v>#N/A</v>
      </c>
      <c r="G944" s="1" t="e">
        <f>VLOOKUP(C944,Entrants!$A$3:$F$1003,5,FALSE)</f>
        <v>#N/A</v>
      </c>
      <c r="H944" s="24">
        <f>COUNTIF($F$3:F944,F944)</f>
        <v>814</v>
      </c>
      <c r="I944" s="20" t="e">
        <f>VLOOKUP(C944,Entrants!$A$3:$F$1003,6,FALSE)</f>
        <v>#N/A</v>
      </c>
    </row>
    <row r="945" spans="1:9" x14ac:dyDescent="0.3">
      <c r="A945" s="1">
        <v>943</v>
      </c>
      <c r="D945" s="1" t="e">
        <f>VLOOKUP(C945,Entrants!$A$3:$F$1003,2,FALSE)</f>
        <v>#N/A</v>
      </c>
      <c r="E945" s="1" t="e">
        <f>VLOOKUP(C945,Entrants!$A$3:$F$1003,3,FALSE)</f>
        <v>#N/A</v>
      </c>
      <c r="F945" s="1" t="e">
        <f>VLOOKUP(C945,Entrants!$A$3:$F$1003,4,FALSE)</f>
        <v>#N/A</v>
      </c>
      <c r="G945" s="1" t="e">
        <f>VLOOKUP(C945,Entrants!$A$3:$F$1003,5,FALSE)</f>
        <v>#N/A</v>
      </c>
      <c r="H945" s="24">
        <f>COUNTIF($F$3:F945,F945)</f>
        <v>815</v>
      </c>
      <c r="I945" s="20" t="e">
        <f>VLOOKUP(C945,Entrants!$A$3:$F$1003,6,FALSE)</f>
        <v>#N/A</v>
      </c>
    </row>
    <row r="946" spans="1:9" x14ac:dyDescent="0.3">
      <c r="A946" s="1">
        <v>944</v>
      </c>
      <c r="D946" s="1" t="e">
        <f>VLOOKUP(C946,Entrants!$A$3:$F$1003,2,FALSE)</f>
        <v>#N/A</v>
      </c>
      <c r="E946" s="1" t="e">
        <f>VLOOKUP(C946,Entrants!$A$3:$F$1003,3,FALSE)</f>
        <v>#N/A</v>
      </c>
      <c r="F946" s="1" t="e">
        <f>VLOOKUP(C946,Entrants!$A$3:$F$1003,4,FALSE)</f>
        <v>#N/A</v>
      </c>
      <c r="G946" s="1" t="e">
        <f>VLOOKUP(C946,Entrants!$A$3:$F$1003,5,FALSE)</f>
        <v>#N/A</v>
      </c>
      <c r="H946" s="24">
        <f>COUNTIF($F$3:F946,F946)</f>
        <v>816</v>
      </c>
      <c r="I946" s="20" t="e">
        <f>VLOOKUP(C946,Entrants!$A$3:$F$1003,6,FALSE)</f>
        <v>#N/A</v>
      </c>
    </row>
    <row r="947" spans="1:9" x14ac:dyDescent="0.3">
      <c r="A947" s="1">
        <v>945</v>
      </c>
      <c r="D947" s="1" t="e">
        <f>VLOOKUP(C947,Entrants!$A$3:$F$1003,2,FALSE)</f>
        <v>#N/A</v>
      </c>
      <c r="E947" s="1" t="e">
        <f>VLOOKUP(C947,Entrants!$A$3:$F$1003,3,FALSE)</f>
        <v>#N/A</v>
      </c>
      <c r="F947" s="1" t="e">
        <f>VLOOKUP(C947,Entrants!$A$3:$F$1003,4,FALSE)</f>
        <v>#N/A</v>
      </c>
      <c r="G947" s="1" t="e">
        <f>VLOOKUP(C947,Entrants!$A$3:$F$1003,5,FALSE)</f>
        <v>#N/A</v>
      </c>
      <c r="H947" s="24">
        <f>COUNTIF($F$3:F947,F947)</f>
        <v>817</v>
      </c>
      <c r="I947" s="20" t="e">
        <f>VLOOKUP(C947,Entrants!$A$3:$F$1003,6,FALSE)</f>
        <v>#N/A</v>
      </c>
    </row>
    <row r="948" spans="1:9" x14ac:dyDescent="0.3">
      <c r="A948" s="1">
        <v>946</v>
      </c>
      <c r="D948" s="1" t="e">
        <f>VLOOKUP(C948,Entrants!$A$3:$F$1003,2,FALSE)</f>
        <v>#N/A</v>
      </c>
      <c r="E948" s="1" t="e">
        <f>VLOOKUP(C948,Entrants!$A$3:$F$1003,3,FALSE)</f>
        <v>#N/A</v>
      </c>
      <c r="F948" s="1" t="e">
        <f>VLOOKUP(C948,Entrants!$A$3:$F$1003,4,FALSE)</f>
        <v>#N/A</v>
      </c>
      <c r="G948" s="1" t="e">
        <f>VLOOKUP(C948,Entrants!$A$3:$F$1003,5,FALSE)</f>
        <v>#N/A</v>
      </c>
      <c r="H948" s="24">
        <f>COUNTIF($F$3:F948,F948)</f>
        <v>818</v>
      </c>
      <c r="I948" s="20" t="e">
        <f>VLOOKUP(C948,Entrants!$A$3:$F$1003,6,FALSE)</f>
        <v>#N/A</v>
      </c>
    </row>
    <row r="949" spans="1:9" x14ac:dyDescent="0.3">
      <c r="A949" s="1">
        <v>947</v>
      </c>
      <c r="D949" s="1" t="e">
        <f>VLOOKUP(C949,Entrants!$A$3:$F$1003,2,FALSE)</f>
        <v>#N/A</v>
      </c>
      <c r="E949" s="1" t="e">
        <f>VLOOKUP(C949,Entrants!$A$3:$F$1003,3,FALSE)</f>
        <v>#N/A</v>
      </c>
      <c r="F949" s="1" t="e">
        <f>VLOOKUP(C949,Entrants!$A$3:$F$1003,4,FALSE)</f>
        <v>#N/A</v>
      </c>
      <c r="G949" s="1" t="e">
        <f>VLOOKUP(C949,Entrants!$A$3:$F$1003,5,FALSE)</f>
        <v>#N/A</v>
      </c>
      <c r="H949" s="24">
        <f>COUNTIF($F$3:F949,F949)</f>
        <v>819</v>
      </c>
      <c r="I949" s="20" t="e">
        <f>VLOOKUP(C949,Entrants!$A$3:$F$1003,6,FALSE)</f>
        <v>#N/A</v>
      </c>
    </row>
    <row r="950" spans="1:9" x14ac:dyDescent="0.3">
      <c r="A950" s="1">
        <v>948</v>
      </c>
      <c r="D950" s="1" t="e">
        <f>VLOOKUP(C950,Entrants!$A$3:$F$1003,2,FALSE)</f>
        <v>#N/A</v>
      </c>
      <c r="E950" s="1" t="e">
        <f>VLOOKUP(C950,Entrants!$A$3:$F$1003,3,FALSE)</f>
        <v>#N/A</v>
      </c>
      <c r="F950" s="1" t="e">
        <f>VLOOKUP(C950,Entrants!$A$3:$F$1003,4,FALSE)</f>
        <v>#N/A</v>
      </c>
      <c r="G950" s="1" t="e">
        <f>VLOOKUP(C950,Entrants!$A$3:$F$1003,5,FALSE)</f>
        <v>#N/A</v>
      </c>
      <c r="H950" s="24">
        <f>COUNTIF($F$3:F950,F950)</f>
        <v>820</v>
      </c>
      <c r="I950" s="20" t="e">
        <f>VLOOKUP(C950,Entrants!$A$3:$F$1003,6,FALSE)</f>
        <v>#N/A</v>
      </c>
    </row>
    <row r="951" spans="1:9" x14ac:dyDescent="0.3">
      <c r="A951" s="1">
        <v>949</v>
      </c>
      <c r="D951" s="1" t="e">
        <f>VLOOKUP(C951,Entrants!$A$3:$F$1003,2,FALSE)</f>
        <v>#N/A</v>
      </c>
      <c r="E951" s="1" t="e">
        <f>VLOOKUP(C951,Entrants!$A$3:$F$1003,3,FALSE)</f>
        <v>#N/A</v>
      </c>
      <c r="F951" s="1" t="e">
        <f>VLOOKUP(C951,Entrants!$A$3:$F$1003,4,FALSE)</f>
        <v>#N/A</v>
      </c>
      <c r="G951" s="1" t="e">
        <f>VLOOKUP(C951,Entrants!$A$3:$F$1003,5,FALSE)</f>
        <v>#N/A</v>
      </c>
      <c r="H951" s="24">
        <f>COUNTIF($F$3:F951,F951)</f>
        <v>821</v>
      </c>
      <c r="I951" s="20" t="e">
        <f>VLOOKUP(C951,Entrants!$A$3:$F$1003,6,FALSE)</f>
        <v>#N/A</v>
      </c>
    </row>
    <row r="952" spans="1:9" x14ac:dyDescent="0.3">
      <c r="A952" s="1">
        <v>950</v>
      </c>
      <c r="D952" s="1" t="e">
        <f>VLOOKUP(C952,Entrants!$A$3:$F$1003,2,FALSE)</f>
        <v>#N/A</v>
      </c>
      <c r="E952" s="1" t="e">
        <f>VLOOKUP(C952,Entrants!$A$3:$F$1003,3,FALSE)</f>
        <v>#N/A</v>
      </c>
      <c r="F952" s="1" t="e">
        <f>VLOOKUP(C952,Entrants!$A$3:$F$1003,4,FALSE)</f>
        <v>#N/A</v>
      </c>
      <c r="G952" s="1" t="e">
        <f>VLOOKUP(C952,Entrants!$A$3:$F$1003,5,FALSE)</f>
        <v>#N/A</v>
      </c>
      <c r="H952" s="24">
        <f>COUNTIF($F$3:F952,F952)</f>
        <v>822</v>
      </c>
      <c r="I952" s="20" t="e">
        <f>VLOOKUP(C952,Entrants!$A$3:$F$1003,6,FALSE)</f>
        <v>#N/A</v>
      </c>
    </row>
    <row r="953" spans="1:9" x14ac:dyDescent="0.3">
      <c r="A953" s="1">
        <v>951</v>
      </c>
      <c r="D953" s="1" t="e">
        <f>VLOOKUP(C953,Entrants!$A$3:$F$1003,2,FALSE)</f>
        <v>#N/A</v>
      </c>
      <c r="E953" s="1" t="e">
        <f>VLOOKUP(C953,Entrants!$A$3:$F$1003,3,FALSE)</f>
        <v>#N/A</v>
      </c>
      <c r="F953" s="1" t="e">
        <f>VLOOKUP(C953,Entrants!$A$3:$F$1003,4,FALSE)</f>
        <v>#N/A</v>
      </c>
      <c r="G953" s="1" t="e">
        <f>VLOOKUP(C953,Entrants!$A$3:$F$1003,5,FALSE)</f>
        <v>#N/A</v>
      </c>
      <c r="H953" s="24">
        <f>COUNTIF($F$3:F953,F953)</f>
        <v>823</v>
      </c>
      <c r="I953" s="20" t="e">
        <f>VLOOKUP(C953,Entrants!$A$3:$F$1003,6,FALSE)</f>
        <v>#N/A</v>
      </c>
    </row>
    <row r="954" spans="1:9" x14ac:dyDescent="0.3">
      <c r="A954" s="1">
        <v>952</v>
      </c>
      <c r="D954" s="1" t="e">
        <f>VLOOKUP(C954,Entrants!$A$3:$F$1003,2,FALSE)</f>
        <v>#N/A</v>
      </c>
      <c r="E954" s="1" t="e">
        <f>VLOOKUP(C954,Entrants!$A$3:$F$1003,3,FALSE)</f>
        <v>#N/A</v>
      </c>
      <c r="F954" s="1" t="e">
        <f>VLOOKUP(C954,Entrants!$A$3:$F$1003,4,FALSE)</f>
        <v>#N/A</v>
      </c>
      <c r="G954" s="1" t="e">
        <f>VLOOKUP(C954,Entrants!$A$3:$F$1003,5,FALSE)</f>
        <v>#N/A</v>
      </c>
      <c r="H954" s="24">
        <f>COUNTIF($F$3:F954,F954)</f>
        <v>824</v>
      </c>
      <c r="I954" s="20" t="e">
        <f>VLOOKUP(C954,Entrants!$A$3:$F$1003,6,FALSE)</f>
        <v>#N/A</v>
      </c>
    </row>
    <row r="955" spans="1:9" x14ac:dyDescent="0.3">
      <c r="A955" s="1">
        <v>953</v>
      </c>
      <c r="D955" s="1" t="e">
        <f>VLOOKUP(C955,Entrants!$A$3:$F$1003,2,FALSE)</f>
        <v>#N/A</v>
      </c>
      <c r="E955" s="1" t="e">
        <f>VLOOKUP(C955,Entrants!$A$3:$F$1003,3,FALSE)</f>
        <v>#N/A</v>
      </c>
      <c r="F955" s="1" t="e">
        <f>VLOOKUP(C955,Entrants!$A$3:$F$1003,4,FALSE)</f>
        <v>#N/A</v>
      </c>
      <c r="G955" s="1" t="e">
        <f>VLOOKUP(C955,Entrants!$A$3:$F$1003,5,FALSE)</f>
        <v>#N/A</v>
      </c>
      <c r="H955" s="24">
        <f>COUNTIF($F$3:F955,F955)</f>
        <v>825</v>
      </c>
      <c r="I955" s="20" t="e">
        <f>VLOOKUP(C955,Entrants!$A$3:$F$1003,6,FALSE)</f>
        <v>#N/A</v>
      </c>
    </row>
    <row r="956" spans="1:9" x14ac:dyDescent="0.3">
      <c r="A956" s="1">
        <v>954</v>
      </c>
      <c r="D956" s="1" t="e">
        <f>VLOOKUP(C956,Entrants!$A$3:$F$1003,2,FALSE)</f>
        <v>#N/A</v>
      </c>
      <c r="E956" s="1" t="e">
        <f>VLOOKUP(C956,Entrants!$A$3:$F$1003,3,FALSE)</f>
        <v>#N/A</v>
      </c>
      <c r="F956" s="1" t="e">
        <f>VLOOKUP(C956,Entrants!$A$3:$F$1003,4,FALSE)</f>
        <v>#N/A</v>
      </c>
      <c r="G956" s="1" t="e">
        <f>VLOOKUP(C956,Entrants!$A$3:$F$1003,5,FALSE)</f>
        <v>#N/A</v>
      </c>
      <c r="H956" s="24">
        <f>COUNTIF($F$3:F956,F956)</f>
        <v>826</v>
      </c>
      <c r="I956" s="20" t="e">
        <f>VLOOKUP(C956,Entrants!$A$3:$F$1003,6,FALSE)</f>
        <v>#N/A</v>
      </c>
    </row>
    <row r="957" spans="1:9" x14ac:dyDescent="0.3">
      <c r="A957" s="1">
        <v>955</v>
      </c>
      <c r="D957" s="1" t="e">
        <f>VLOOKUP(C957,Entrants!$A$3:$F$1003,2,FALSE)</f>
        <v>#N/A</v>
      </c>
      <c r="E957" s="1" t="e">
        <f>VLOOKUP(C957,Entrants!$A$3:$F$1003,3,FALSE)</f>
        <v>#N/A</v>
      </c>
      <c r="F957" s="1" t="e">
        <f>VLOOKUP(C957,Entrants!$A$3:$F$1003,4,FALSE)</f>
        <v>#N/A</v>
      </c>
      <c r="G957" s="1" t="e">
        <f>VLOOKUP(C957,Entrants!$A$3:$F$1003,5,FALSE)</f>
        <v>#N/A</v>
      </c>
      <c r="H957" s="24">
        <f>COUNTIF($F$3:F957,F957)</f>
        <v>827</v>
      </c>
      <c r="I957" s="20" t="e">
        <f>VLOOKUP(C957,Entrants!$A$3:$F$1003,6,FALSE)</f>
        <v>#N/A</v>
      </c>
    </row>
    <row r="958" spans="1:9" x14ac:dyDescent="0.3">
      <c r="A958" s="1">
        <v>956</v>
      </c>
      <c r="D958" s="1" t="e">
        <f>VLOOKUP(C958,Entrants!$A$3:$F$1003,2,FALSE)</f>
        <v>#N/A</v>
      </c>
      <c r="E958" s="1" t="e">
        <f>VLOOKUP(C958,Entrants!$A$3:$F$1003,3,FALSE)</f>
        <v>#N/A</v>
      </c>
      <c r="F958" s="1" t="e">
        <f>VLOOKUP(C958,Entrants!$A$3:$F$1003,4,FALSE)</f>
        <v>#N/A</v>
      </c>
      <c r="G958" s="1" t="e">
        <f>VLOOKUP(C958,Entrants!$A$3:$F$1003,5,FALSE)</f>
        <v>#N/A</v>
      </c>
      <c r="H958" s="24">
        <f>COUNTIF($F$3:F958,F958)</f>
        <v>828</v>
      </c>
      <c r="I958" s="20" t="e">
        <f>VLOOKUP(C958,Entrants!$A$3:$F$1003,6,FALSE)</f>
        <v>#N/A</v>
      </c>
    </row>
    <row r="959" spans="1:9" x14ac:dyDescent="0.3">
      <c r="A959" s="1">
        <v>957</v>
      </c>
      <c r="D959" s="1" t="e">
        <f>VLOOKUP(C959,Entrants!$A$3:$F$1003,2,FALSE)</f>
        <v>#N/A</v>
      </c>
      <c r="E959" s="1" t="e">
        <f>VLOOKUP(C959,Entrants!$A$3:$F$1003,3,FALSE)</f>
        <v>#N/A</v>
      </c>
      <c r="F959" s="1" t="e">
        <f>VLOOKUP(C959,Entrants!$A$3:$F$1003,4,FALSE)</f>
        <v>#N/A</v>
      </c>
      <c r="G959" s="1" t="e">
        <f>VLOOKUP(C959,Entrants!$A$3:$F$1003,5,FALSE)</f>
        <v>#N/A</v>
      </c>
      <c r="H959" s="24">
        <f>COUNTIF($F$3:F959,F959)</f>
        <v>829</v>
      </c>
      <c r="I959" s="20" t="e">
        <f>VLOOKUP(C959,Entrants!$A$3:$F$1003,6,FALSE)</f>
        <v>#N/A</v>
      </c>
    </row>
    <row r="960" spans="1:9" x14ac:dyDescent="0.3">
      <c r="A960" s="1">
        <v>958</v>
      </c>
      <c r="D960" s="1" t="e">
        <f>VLOOKUP(C960,Entrants!$A$3:$F$1003,2,FALSE)</f>
        <v>#N/A</v>
      </c>
      <c r="E960" s="1" t="e">
        <f>VLOOKUP(C960,Entrants!$A$3:$F$1003,3,FALSE)</f>
        <v>#N/A</v>
      </c>
      <c r="F960" s="1" t="e">
        <f>VLOOKUP(C960,Entrants!$A$3:$F$1003,4,FALSE)</f>
        <v>#N/A</v>
      </c>
      <c r="G960" s="1" t="e">
        <f>VLOOKUP(C960,Entrants!$A$3:$F$1003,5,FALSE)</f>
        <v>#N/A</v>
      </c>
      <c r="H960" s="24">
        <f>COUNTIF($F$3:F960,F960)</f>
        <v>830</v>
      </c>
      <c r="I960" s="20" t="e">
        <f>VLOOKUP(C960,Entrants!$A$3:$F$1003,6,FALSE)</f>
        <v>#N/A</v>
      </c>
    </row>
    <row r="961" spans="1:9" x14ac:dyDescent="0.3">
      <c r="A961" s="1">
        <v>959</v>
      </c>
      <c r="D961" s="1" t="e">
        <f>VLOOKUP(C961,Entrants!$A$3:$F$1003,2,FALSE)</f>
        <v>#N/A</v>
      </c>
      <c r="E961" s="1" t="e">
        <f>VLOOKUP(C961,Entrants!$A$3:$F$1003,3,FALSE)</f>
        <v>#N/A</v>
      </c>
      <c r="F961" s="1" t="e">
        <f>VLOOKUP(C961,Entrants!$A$3:$F$1003,4,FALSE)</f>
        <v>#N/A</v>
      </c>
      <c r="G961" s="1" t="e">
        <f>VLOOKUP(C961,Entrants!$A$3:$F$1003,5,FALSE)</f>
        <v>#N/A</v>
      </c>
      <c r="H961" s="24">
        <f>COUNTIF($F$3:F961,F961)</f>
        <v>831</v>
      </c>
      <c r="I961" s="20" t="e">
        <f>VLOOKUP(C961,Entrants!$A$3:$F$1003,6,FALSE)</f>
        <v>#N/A</v>
      </c>
    </row>
    <row r="962" spans="1:9" x14ac:dyDescent="0.3">
      <c r="A962" s="1">
        <v>960</v>
      </c>
      <c r="D962" s="1" t="e">
        <f>VLOOKUP(C962,Entrants!$A$3:$F$1003,2,FALSE)</f>
        <v>#N/A</v>
      </c>
      <c r="E962" s="1" t="e">
        <f>VLOOKUP(C962,Entrants!$A$3:$F$1003,3,FALSE)</f>
        <v>#N/A</v>
      </c>
      <c r="F962" s="1" t="e">
        <f>VLOOKUP(C962,Entrants!$A$3:$F$1003,4,FALSE)</f>
        <v>#N/A</v>
      </c>
      <c r="G962" s="1" t="e">
        <f>VLOOKUP(C962,Entrants!$A$3:$F$1003,5,FALSE)</f>
        <v>#N/A</v>
      </c>
      <c r="H962" s="24">
        <f>COUNTIF($F$3:F962,F962)</f>
        <v>832</v>
      </c>
      <c r="I962" s="20" t="e">
        <f>VLOOKUP(C962,Entrants!$A$3:$F$1003,6,FALSE)</f>
        <v>#N/A</v>
      </c>
    </row>
    <row r="963" spans="1:9" x14ac:dyDescent="0.3">
      <c r="A963" s="1">
        <v>961</v>
      </c>
      <c r="D963" s="1" t="e">
        <f>VLOOKUP(C963,Entrants!$A$3:$F$1003,2,FALSE)</f>
        <v>#N/A</v>
      </c>
      <c r="E963" s="1" t="e">
        <f>VLOOKUP(C963,Entrants!$A$3:$F$1003,3,FALSE)</f>
        <v>#N/A</v>
      </c>
      <c r="F963" s="1" t="e">
        <f>VLOOKUP(C963,Entrants!$A$3:$F$1003,4,FALSE)</f>
        <v>#N/A</v>
      </c>
      <c r="G963" s="1" t="e">
        <f>VLOOKUP(C963,Entrants!$A$3:$F$1003,5,FALSE)</f>
        <v>#N/A</v>
      </c>
      <c r="H963" s="24">
        <f>COUNTIF($F$3:F963,F963)</f>
        <v>833</v>
      </c>
      <c r="I963" s="20" t="e">
        <f>VLOOKUP(C963,Entrants!$A$3:$F$1003,6,FALSE)</f>
        <v>#N/A</v>
      </c>
    </row>
    <row r="964" spans="1:9" x14ac:dyDescent="0.3">
      <c r="A964" s="1">
        <v>962</v>
      </c>
      <c r="D964" s="1" t="e">
        <f>VLOOKUP(C964,Entrants!$A$3:$F$1003,2,FALSE)</f>
        <v>#N/A</v>
      </c>
      <c r="E964" s="1" t="e">
        <f>VLOOKUP(C964,Entrants!$A$3:$F$1003,3,FALSE)</f>
        <v>#N/A</v>
      </c>
      <c r="F964" s="1" t="e">
        <f>VLOOKUP(C964,Entrants!$A$3:$F$1003,4,FALSE)</f>
        <v>#N/A</v>
      </c>
      <c r="G964" s="1" t="e">
        <f>VLOOKUP(C964,Entrants!$A$3:$F$1003,5,FALSE)</f>
        <v>#N/A</v>
      </c>
      <c r="H964" s="24">
        <f>COUNTIF($F$3:F964,F964)</f>
        <v>834</v>
      </c>
      <c r="I964" s="20" t="e">
        <f>VLOOKUP(C964,Entrants!$A$3:$F$1003,6,FALSE)</f>
        <v>#N/A</v>
      </c>
    </row>
    <row r="965" spans="1:9" x14ac:dyDescent="0.3">
      <c r="A965" s="1">
        <v>963</v>
      </c>
      <c r="D965" s="1" t="e">
        <f>VLOOKUP(C965,Entrants!$A$3:$F$1003,2,FALSE)</f>
        <v>#N/A</v>
      </c>
      <c r="E965" s="1" t="e">
        <f>VLOOKUP(C965,Entrants!$A$3:$F$1003,3,FALSE)</f>
        <v>#N/A</v>
      </c>
      <c r="F965" s="1" t="e">
        <f>VLOOKUP(C965,Entrants!$A$3:$F$1003,4,FALSE)</f>
        <v>#N/A</v>
      </c>
      <c r="G965" s="1" t="e">
        <f>VLOOKUP(C965,Entrants!$A$3:$F$1003,5,FALSE)</f>
        <v>#N/A</v>
      </c>
      <c r="H965" s="24">
        <f>COUNTIF($F$3:F965,F965)</f>
        <v>835</v>
      </c>
      <c r="I965" s="20" t="e">
        <f>VLOOKUP(C965,Entrants!$A$3:$F$1003,6,FALSE)</f>
        <v>#N/A</v>
      </c>
    </row>
    <row r="966" spans="1:9" x14ac:dyDescent="0.3">
      <c r="A966" s="1">
        <v>964</v>
      </c>
      <c r="D966" s="1" t="e">
        <f>VLOOKUP(C966,Entrants!$A$3:$F$1003,2,FALSE)</f>
        <v>#N/A</v>
      </c>
      <c r="E966" s="1" t="e">
        <f>VLOOKUP(C966,Entrants!$A$3:$F$1003,3,FALSE)</f>
        <v>#N/A</v>
      </c>
      <c r="F966" s="1" t="e">
        <f>VLOOKUP(C966,Entrants!$A$3:$F$1003,4,FALSE)</f>
        <v>#N/A</v>
      </c>
      <c r="G966" s="1" t="e">
        <f>VLOOKUP(C966,Entrants!$A$3:$F$1003,5,FALSE)</f>
        <v>#N/A</v>
      </c>
      <c r="H966" s="24">
        <f>COUNTIF($F$3:F966,F966)</f>
        <v>836</v>
      </c>
      <c r="I966" s="20" t="e">
        <f>VLOOKUP(C966,Entrants!$A$3:$F$1003,6,FALSE)</f>
        <v>#N/A</v>
      </c>
    </row>
    <row r="967" spans="1:9" x14ac:dyDescent="0.3">
      <c r="A967" s="1">
        <v>965</v>
      </c>
      <c r="D967" s="1" t="e">
        <f>VLOOKUP(C967,Entrants!$A$3:$F$1003,2,FALSE)</f>
        <v>#N/A</v>
      </c>
      <c r="E967" s="1" t="e">
        <f>VLOOKUP(C967,Entrants!$A$3:$F$1003,3,FALSE)</f>
        <v>#N/A</v>
      </c>
      <c r="F967" s="1" t="e">
        <f>VLOOKUP(C967,Entrants!$A$3:$F$1003,4,FALSE)</f>
        <v>#N/A</v>
      </c>
      <c r="G967" s="1" t="e">
        <f>VLOOKUP(C967,Entrants!$A$3:$F$1003,5,FALSE)</f>
        <v>#N/A</v>
      </c>
      <c r="H967" s="24">
        <f>COUNTIF($F$3:F967,F967)</f>
        <v>837</v>
      </c>
      <c r="I967" s="20" t="e">
        <f>VLOOKUP(C967,Entrants!$A$3:$F$1003,6,FALSE)</f>
        <v>#N/A</v>
      </c>
    </row>
    <row r="968" spans="1:9" x14ac:dyDescent="0.3">
      <c r="A968" s="1">
        <v>966</v>
      </c>
      <c r="D968" s="1" t="e">
        <f>VLOOKUP(C968,Entrants!$A$3:$F$1003,2,FALSE)</f>
        <v>#N/A</v>
      </c>
      <c r="E968" s="1" t="e">
        <f>VLOOKUP(C968,Entrants!$A$3:$F$1003,3,FALSE)</f>
        <v>#N/A</v>
      </c>
      <c r="F968" s="1" t="e">
        <f>VLOOKUP(C968,Entrants!$A$3:$F$1003,4,FALSE)</f>
        <v>#N/A</v>
      </c>
      <c r="G968" s="1" t="e">
        <f>VLOOKUP(C968,Entrants!$A$3:$F$1003,5,FALSE)</f>
        <v>#N/A</v>
      </c>
      <c r="H968" s="24">
        <f>COUNTIF($F$3:F968,F968)</f>
        <v>838</v>
      </c>
      <c r="I968" s="20" t="e">
        <f>VLOOKUP(C968,Entrants!$A$3:$F$1003,6,FALSE)</f>
        <v>#N/A</v>
      </c>
    </row>
    <row r="969" spans="1:9" x14ac:dyDescent="0.3">
      <c r="A969" s="1">
        <v>967</v>
      </c>
      <c r="D969" s="1" t="e">
        <f>VLOOKUP(C969,Entrants!$A$3:$F$1003,2,FALSE)</f>
        <v>#N/A</v>
      </c>
      <c r="E969" s="1" t="e">
        <f>VLOOKUP(C969,Entrants!$A$3:$F$1003,3,FALSE)</f>
        <v>#N/A</v>
      </c>
      <c r="F969" s="1" t="e">
        <f>VLOOKUP(C969,Entrants!$A$3:$F$1003,4,FALSE)</f>
        <v>#N/A</v>
      </c>
      <c r="G969" s="1" t="e">
        <f>VLOOKUP(C969,Entrants!$A$3:$F$1003,5,FALSE)</f>
        <v>#N/A</v>
      </c>
      <c r="H969" s="24">
        <f>COUNTIF($F$3:F969,F969)</f>
        <v>839</v>
      </c>
      <c r="I969" s="20" t="e">
        <f>VLOOKUP(C969,Entrants!$A$3:$F$1003,6,FALSE)</f>
        <v>#N/A</v>
      </c>
    </row>
    <row r="970" spans="1:9" x14ac:dyDescent="0.3">
      <c r="A970" s="1">
        <v>968</v>
      </c>
      <c r="D970" s="1" t="e">
        <f>VLOOKUP(C970,Entrants!$A$3:$F$1003,2,FALSE)</f>
        <v>#N/A</v>
      </c>
      <c r="E970" s="1" t="e">
        <f>VLOOKUP(C970,Entrants!$A$3:$F$1003,3,FALSE)</f>
        <v>#N/A</v>
      </c>
      <c r="F970" s="1" t="e">
        <f>VLOOKUP(C970,Entrants!$A$3:$F$1003,4,FALSE)</f>
        <v>#N/A</v>
      </c>
      <c r="G970" s="1" t="e">
        <f>VLOOKUP(C970,Entrants!$A$3:$F$1003,5,FALSE)</f>
        <v>#N/A</v>
      </c>
      <c r="H970" s="24">
        <f>COUNTIF($F$3:F970,F970)</f>
        <v>840</v>
      </c>
      <c r="I970" s="20" t="e">
        <f>VLOOKUP(C970,Entrants!$A$3:$F$1003,6,FALSE)</f>
        <v>#N/A</v>
      </c>
    </row>
    <row r="971" spans="1:9" x14ac:dyDescent="0.3">
      <c r="A971" s="1">
        <v>969</v>
      </c>
      <c r="D971" s="1" t="e">
        <f>VLOOKUP(C971,Entrants!$A$3:$F$1003,2,FALSE)</f>
        <v>#N/A</v>
      </c>
      <c r="E971" s="1" t="e">
        <f>VLOOKUP(C971,Entrants!$A$3:$F$1003,3,FALSE)</f>
        <v>#N/A</v>
      </c>
      <c r="F971" s="1" t="e">
        <f>VLOOKUP(C971,Entrants!$A$3:$F$1003,4,FALSE)</f>
        <v>#N/A</v>
      </c>
      <c r="G971" s="1" t="e">
        <f>VLOOKUP(C971,Entrants!$A$3:$F$1003,5,FALSE)</f>
        <v>#N/A</v>
      </c>
      <c r="H971" s="24">
        <f>COUNTIF($F$3:F971,F971)</f>
        <v>841</v>
      </c>
      <c r="I971" s="20" t="e">
        <f>VLOOKUP(C971,Entrants!$A$3:$F$1003,6,FALSE)</f>
        <v>#N/A</v>
      </c>
    </row>
    <row r="972" spans="1:9" x14ac:dyDescent="0.3">
      <c r="A972" s="1">
        <v>970</v>
      </c>
      <c r="D972" s="1" t="e">
        <f>VLOOKUP(C972,Entrants!$A$3:$F$1003,2,FALSE)</f>
        <v>#N/A</v>
      </c>
      <c r="E972" s="1" t="e">
        <f>VLOOKUP(C972,Entrants!$A$3:$F$1003,3,FALSE)</f>
        <v>#N/A</v>
      </c>
      <c r="F972" s="1" t="e">
        <f>VLOOKUP(C972,Entrants!$A$3:$F$1003,4,FALSE)</f>
        <v>#N/A</v>
      </c>
      <c r="G972" s="1" t="e">
        <f>VLOOKUP(C972,Entrants!$A$3:$F$1003,5,FALSE)</f>
        <v>#N/A</v>
      </c>
      <c r="H972" s="24">
        <f>COUNTIF($F$3:F972,F972)</f>
        <v>842</v>
      </c>
      <c r="I972" s="20" t="e">
        <f>VLOOKUP(C972,Entrants!$A$3:$F$1003,6,FALSE)</f>
        <v>#N/A</v>
      </c>
    </row>
    <row r="973" spans="1:9" x14ac:dyDescent="0.3">
      <c r="A973" s="1">
        <v>971</v>
      </c>
      <c r="D973" s="1" t="e">
        <f>VLOOKUP(C973,Entrants!$A$3:$F$1003,2,FALSE)</f>
        <v>#N/A</v>
      </c>
      <c r="E973" s="1" t="e">
        <f>VLOOKUP(C973,Entrants!$A$3:$F$1003,3,FALSE)</f>
        <v>#N/A</v>
      </c>
      <c r="F973" s="1" t="e">
        <f>VLOOKUP(C973,Entrants!$A$3:$F$1003,4,FALSE)</f>
        <v>#N/A</v>
      </c>
      <c r="G973" s="1" t="e">
        <f>VLOOKUP(C973,Entrants!$A$3:$F$1003,5,FALSE)</f>
        <v>#N/A</v>
      </c>
      <c r="H973" s="24">
        <f>COUNTIF($F$3:F973,F973)</f>
        <v>843</v>
      </c>
      <c r="I973" s="20" t="e">
        <f>VLOOKUP(C973,Entrants!$A$3:$F$1003,6,FALSE)</f>
        <v>#N/A</v>
      </c>
    </row>
    <row r="974" spans="1:9" x14ac:dyDescent="0.3">
      <c r="A974" s="1">
        <v>972</v>
      </c>
      <c r="D974" s="1" t="e">
        <f>VLOOKUP(C974,Entrants!$A$3:$F$1003,2,FALSE)</f>
        <v>#N/A</v>
      </c>
      <c r="E974" s="1" t="e">
        <f>VLOOKUP(C974,Entrants!$A$3:$F$1003,3,FALSE)</f>
        <v>#N/A</v>
      </c>
      <c r="F974" s="1" t="e">
        <f>VLOOKUP(C974,Entrants!$A$3:$F$1003,4,FALSE)</f>
        <v>#N/A</v>
      </c>
      <c r="G974" s="1" t="e">
        <f>VLOOKUP(C974,Entrants!$A$3:$F$1003,5,FALSE)</f>
        <v>#N/A</v>
      </c>
      <c r="H974" s="24">
        <f>COUNTIF($F$3:F974,F974)</f>
        <v>844</v>
      </c>
      <c r="I974" s="20" t="e">
        <f>VLOOKUP(C974,Entrants!$A$3:$F$1003,6,FALSE)</f>
        <v>#N/A</v>
      </c>
    </row>
    <row r="975" spans="1:9" x14ac:dyDescent="0.3">
      <c r="A975" s="1">
        <v>973</v>
      </c>
      <c r="D975" s="1" t="e">
        <f>VLOOKUP(C975,Entrants!$A$3:$F$1003,2,FALSE)</f>
        <v>#N/A</v>
      </c>
      <c r="E975" s="1" t="e">
        <f>VLOOKUP(C975,Entrants!$A$3:$F$1003,3,FALSE)</f>
        <v>#N/A</v>
      </c>
      <c r="F975" s="1" t="e">
        <f>VLOOKUP(C975,Entrants!$A$3:$F$1003,4,FALSE)</f>
        <v>#N/A</v>
      </c>
      <c r="G975" s="1" t="e">
        <f>VLOOKUP(C975,Entrants!$A$3:$F$1003,5,FALSE)</f>
        <v>#N/A</v>
      </c>
      <c r="H975" s="24">
        <f>COUNTIF($F$3:F975,F975)</f>
        <v>845</v>
      </c>
      <c r="I975" s="20" t="e">
        <f>VLOOKUP(C975,Entrants!$A$3:$F$1003,6,FALSE)</f>
        <v>#N/A</v>
      </c>
    </row>
    <row r="976" spans="1:9" x14ac:dyDescent="0.3">
      <c r="A976" s="1">
        <v>974</v>
      </c>
      <c r="D976" s="1" t="e">
        <f>VLOOKUP(C976,Entrants!$A$3:$F$1003,2,FALSE)</f>
        <v>#N/A</v>
      </c>
      <c r="E976" s="1" t="e">
        <f>VLOOKUP(C976,Entrants!$A$3:$F$1003,3,FALSE)</f>
        <v>#N/A</v>
      </c>
      <c r="F976" s="1" t="e">
        <f>VLOOKUP(C976,Entrants!$A$3:$F$1003,4,FALSE)</f>
        <v>#N/A</v>
      </c>
      <c r="G976" s="1" t="e">
        <f>VLOOKUP(C976,Entrants!$A$3:$F$1003,5,FALSE)</f>
        <v>#N/A</v>
      </c>
      <c r="H976" s="24">
        <f>COUNTIF($F$3:F976,F976)</f>
        <v>846</v>
      </c>
      <c r="I976" s="20" t="e">
        <f>VLOOKUP(C976,Entrants!$A$3:$F$1003,6,FALSE)</f>
        <v>#N/A</v>
      </c>
    </row>
    <row r="977" spans="1:9" x14ac:dyDescent="0.3">
      <c r="A977" s="1">
        <v>975</v>
      </c>
      <c r="D977" s="1" t="e">
        <f>VLOOKUP(C977,Entrants!$A$3:$F$1003,2,FALSE)</f>
        <v>#N/A</v>
      </c>
      <c r="E977" s="1" t="e">
        <f>VLOOKUP(C977,Entrants!$A$3:$F$1003,3,FALSE)</f>
        <v>#N/A</v>
      </c>
      <c r="F977" s="1" t="e">
        <f>VLOOKUP(C977,Entrants!$A$3:$F$1003,4,FALSE)</f>
        <v>#N/A</v>
      </c>
      <c r="G977" s="1" t="e">
        <f>VLOOKUP(C977,Entrants!$A$3:$F$1003,5,FALSE)</f>
        <v>#N/A</v>
      </c>
      <c r="H977" s="24">
        <f>COUNTIF($F$3:F977,F977)</f>
        <v>847</v>
      </c>
      <c r="I977" s="20" t="e">
        <f>VLOOKUP(C977,Entrants!$A$3:$F$1003,6,FALSE)</f>
        <v>#N/A</v>
      </c>
    </row>
    <row r="978" spans="1:9" x14ac:dyDescent="0.3">
      <c r="A978" s="1">
        <v>976</v>
      </c>
      <c r="D978" s="1" t="e">
        <f>VLOOKUP(C978,Entrants!$A$3:$F$1003,2,FALSE)</f>
        <v>#N/A</v>
      </c>
      <c r="E978" s="1" t="e">
        <f>VLOOKUP(C978,Entrants!$A$3:$F$1003,3,FALSE)</f>
        <v>#N/A</v>
      </c>
      <c r="F978" s="1" t="e">
        <f>VLOOKUP(C978,Entrants!$A$3:$F$1003,4,FALSE)</f>
        <v>#N/A</v>
      </c>
      <c r="G978" s="1" t="e">
        <f>VLOOKUP(C978,Entrants!$A$3:$F$1003,5,FALSE)</f>
        <v>#N/A</v>
      </c>
      <c r="H978" s="24">
        <f>COUNTIF($F$3:F978,F978)</f>
        <v>848</v>
      </c>
      <c r="I978" s="20" t="e">
        <f>VLOOKUP(C978,Entrants!$A$3:$F$1003,6,FALSE)</f>
        <v>#N/A</v>
      </c>
    </row>
    <row r="979" spans="1:9" x14ac:dyDescent="0.3">
      <c r="A979" s="1">
        <v>977</v>
      </c>
      <c r="D979" s="1" t="e">
        <f>VLOOKUP(C979,Entrants!$A$3:$F$1003,2,FALSE)</f>
        <v>#N/A</v>
      </c>
      <c r="E979" s="1" t="e">
        <f>VLOOKUP(C979,Entrants!$A$3:$F$1003,3,FALSE)</f>
        <v>#N/A</v>
      </c>
      <c r="F979" s="1" t="e">
        <f>VLOOKUP(C979,Entrants!$A$3:$F$1003,4,FALSE)</f>
        <v>#N/A</v>
      </c>
      <c r="G979" s="1" t="e">
        <f>VLOOKUP(C979,Entrants!$A$3:$F$1003,5,FALSE)</f>
        <v>#N/A</v>
      </c>
      <c r="H979" s="24">
        <f>COUNTIF($F$3:F979,F979)</f>
        <v>849</v>
      </c>
      <c r="I979" s="20" t="e">
        <f>VLOOKUP(C979,Entrants!$A$3:$F$1003,6,FALSE)</f>
        <v>#N/A</v>
      </c>
    </row>
    <row r="980" spans="1:9" x14ac:dyDescent="0.3">
      <c r="A980" s="1">
        <v>978</v>
      </c>
      <c r="D980" s="1" t="e">
        <f>VLOOKUP(C980,Entrants!$A$3:$F$1003,2,FALSE)</f>
        <v>#N/A</v>
      </c>
      <c r="E980" s="1" t="e">
        <f>VLOOKUP(C980,Entrants!$A$3:$F$1003,3,FALSE)</f>
        <v>#N/A</v>
      </c>
      <c r="F980" s="1" t="e">
        <f>VLOOKUP(C980,Entrants!$A$3:$F$1003,4,FALSE)</f>
        <v>#N/A</v>
      </c>
      <c r="G980" s="1" t="e">
        <f>VLOOKUP(C980,Entrants!$A$3:$F$1003,5,FALSE)</f>
        <v>#N/A</v>
      </c>
      <c r="H980" s="24">
        <f>COUNTIF($F$3:F980,F980)</f>
        <v>850</v>
      </c>
      <c r="I980" s="20" t="e">
        <f>VLOOKUP(C980,Entrants!$A$3:$F$1003,6,FALSE)</f>
        <v>#N/A</v>
      </c>
    </row>
    <row r="981" spans="1:9" x14ac:dyDescent="0.3">
      <c r="A981" s="1">
        <v>979</v>
      </c>
      <c r="D981" s="1" t="e">
        <f>VLOOKUP(C981,Entrants!$A$3:$F$1003,2,FALSE)</f>
        <v>#N/A</v>
      </c>
      <c r="E981" s="1" t="e">
        <f>VLOOKUP(C981,Entrants!$A$3:$F$1003,3,FALSE)</f>
        <v>#N/A</v>
      </c>
      <c r="F981" s="1" t="e">
        <f>VLOOKUP(C981,Entrants!$A$3:$F$1003,4,FALSE)</f>
        <v>#N/A</v>
      </c>
      <c r="G981" s="1" t="e">
        <f>VLOOKUP(C981,Entrants!$A$3:$F$1003,5,FALSE)</f>
        <v>#N/A</v>
      </c>
      <c r="H981" s="24">
        <f>COUNTIF($F$3:F981,F981)</f>
        <v>851</v>
      </c>
      <c r="I981" s="20" t="e">
        <f>VLOOKUP(C981,Entrants!$A$3:$F$1003,6,FALSE)</f>
        <v>#N/A</v>
      </c>
    </row>
    <row r="982" spans="1:9" x14ac:dyDescent="0.3">
      <c r="A982" s="1">
        <v>980</v>
      </c>
      <c r="D982" s="1" t="e">
        <f>VLOOKUP(C982,Entrants!$A$3:$F$1003,2,FALSE)</f>
        <v>#N/A</v>
      </c>
      <c r="E982" s="1" t="e">
        <f>VLOOKUP(C982,Entrants!$A$3:$F$1003,3,FALSE)</f>
        <v>#N/A</v>
      </c>
      <c r="F982" s="1" t="e">
        <f>VLOOKUP(C982,Entrants!$A$3:$F$1003,4,FALSE)</f>
        <v>#N/A</v>
      </c>
      <c r="G982" s="1" t="e">
        <f>VLOOKUP(C982,Entrants!$A$3:$F$1003,5,FALSE)</f>
        <v>#N/A</v>
      </c>
      <c r="H982" s="24">
        <f>COUNTIF($F$3:F982,F982)</f>
        <v>852</v>
      </c>
      <c r="I982" s="20" t="e">
        <f>VLOOKUP(C982,Entrants!$A$3:$F$1003,6,FALSE)</f>
        <v>#N/A</v>
      </c>
    </row>
    <row r="983" spans="1:9" x14ac:dyDescent="0.3">
      <c r="A983" s="1">
        <v>981</v>
      </c>
      <c r="D983" s="1" t="e">
        <f>VLOOKUP(C983,Entrants!$A$3:$F$1003,2,FALSE)</f>
        <v>#N/A</v>
      </c>
      <c r="E983" s="1" t="e">
        <f>VLOOKUP(C983,Entrants!$A$3:$F$1003,3,FALSE)</f>
        <v>#N/A</v>
      </c>
      <c r="F983" s="1" t="e">
        <f>VLOOKUP(C983,Entrants!$A$3:$F$1003,4,FALSE)</f>
        <v>#N/A</v>
      </c>
      <c r="G983" s="1" t="e">
        <f>VLOOKUP(C983,Entrants!$A$3:$F$1003,5,FALSE)</f>
        <v>#N/A</v>
      </c>
      <c r="H983" s="24">
        <f>COUNTIF($F$3:F983,F983)</f>
        <v>853</v>
      </c>
      <c r="I983" s="20" t="e">
        <f>VLOOKUP(C983,Entrants!$A$3:$F$1003,6,FALSE)</f>
        <v>#N/A</v>
      </c>
    </row>
    <row r="984" spans="1:9" x14ac:dyDescent="0.3">
      <c r="A984" s="1">
        <v>982</v>
      </c>
      <c r="D984" s="1" t="e">
        <f>VLOOKUP(C984,Entrants!$A$3:$F$1003,2,FALSE)</f>
        <v>#N/A</v>
      </c>
      <c r="E984" s="1" t="e">
        <f>VLOOKUP(C984,Entrants!$A$3:$F$1003,3,FALSE)</f>
        <v>#N/A</v>
      </c>
      <c r="F984" s="1" t="e">
        <f>VLOOKUP(C984,Entrants!$A$3:$F$1003,4,FALSE)</f>
        <v>#N/A</v>
      </c>
      <c r="G984" s="1" t="e">
        <f>VLOOKUP(C984,Entrants!$A$3:$F$1003,5,FALSE)</f>
        <v>#N/A</v>
      </c>
      <c r="H984" s="24">
        <f>COUNTIF($F$3:F984,F984)</f>
        <v>854</v>
      </c>
      <c r="I984" s="20" t="e">
        <f>VLOOKUP(C984,Entrants!$A$3:$F$1003,6,FALSE)</f>
        <v>#N/A</v>
      </c>
    </row>
    <row r="985" spans="1:9" x14ac:dyDescent="0.3">
      <c r="A985" s="1">
        <v>983</v>
      </c>
      <c r="D985" s="1" t="e">
        <f>VLOOKUP(C985,Entrants!$A$3:$F$1003,2,FALSE)</f>
        <v>#N/A</v>
      </c>
      <c r="E985" s="1" t="e">
        <f>VLOOKUP(C985,Entrants!$A$3:$F$1003,3,FALSE)</f>
        <v>#N/A</v>
      </c>
      <c r="F985" s="1" t="e">
        <f>VLOOKUP(C985,Entrants!$A$3:$F$1003,4,FALSE)</f>
        <v>#N/A</v>
      </c>
      <c r="G985" s="1" t="e">
        <f>VLOOKUP(C985,Entrants!$A$3:$F$1003,5,FALSE)</f>
        <v>#N/A</v>
      </c>
      <c r="H985" s="24">
        <f>COUNTIF($F$3:F985,F985)</f>
        <v>855</v>
      </c>
      <c r="I985" s="20" t="e">
        <f>VLOOKUP(C985,Entrants!$A$3:$F$1003,6,FALSE)</f>
        <v>#N/A</v>
      </c>
    </row>
    <row r="986" spans="1:9" x14ac:dyDescent="0.3">
      <c r="A986" s="1">
        <v>984</v>
      </c>
      <c r="D986" s="1" t="e">
        <f>VLOOKUP(C986,Entrants!$A$3:$F$1003,2,FALSE)</f>
        <v>#N/A</v>
      </c>
      <c r="E986" s="1" t="e">
        <f>VLOOKUP(C986,Entrants!$A$3:$F$1003,3,FALSE)</f>
        <v>#N/A</v>
      </c>
      <c r="F986" s="1" t="e">
        <f>VLOOKUP(C986,Entrants!$A$3:$F$1003,4,FALSE)</f>
        <v>#N/A</v>
      </c>
      <c r="G986" s="1" t="e">
        <f>VLOOKUP(C986,Entrants!$A$3:$F$1003,5,FALSE)</f>
        <v>#N/A</v>
      </c>
      <c r="H986" s="24">
        <f>COUNTIF($F$3:F986,F986)</f>
        <v>856</v>
      </c>
      <c r="I986" s="20" t="e">
        <f>VLOOKUP(C986,Entrants!$A$3:$F$1003,6,FALSE)</f>
        <v>#N/A</v>
      </c>
    </row>
    <row r="987" spans="1:9" x14ac:dyDescent="0.3">
      <c r="A987" s="1">
        <v>985</v>
      </c>
      <c r="D987" s="1" t="e">
        <f>VLOOKUP(C987,Entrants!$A$3:$F$1003,2,FALSE)</f>
        <v>#N/A</v>
      </c>
      <c r="E987" s="1" t="e">
        <f>VLOOKUP(C987,Entrants!$A$3:$F$1003,3,FALSE)</f>
        <v>#N/A</v>
      </c>
      <c r="F987" s="1" t="e">
        <f>VLOOKUP(C987,Entrants!$A$3:$F$1003,4,FALSE)</f>
        <v>#N/A</v>
      </c>
      <c r="G987" s="1" t="e">
        <f>VLOOKUP(C987,Entrants!$A$3:$F$1003,5,FALSE)</f>
        <v>#N/A</v>
      </c>
      <c r="H987" s="24">
        <f>COUNTIF($F$3:F987,F987)</f>
        <v>857</v>
      </c>
      <c r="I987" s="20" t="e">
        <f>VLOOKUP(C987,Entrants!$A$3:$F$1003,6,FALSE)</f>
        <v>#N/A</v>
      </c>
    </row>
    <row r="988" spans="1:9" x14ac:dyDescent="0.3">
      <c r="A988" s="1">
        <v>986</v>
      </c>
      <c r="D988" s="1" t="e">
        <f>VLOOKUP(C988,Entrants!$A$3:$F$1003,2,FALSE)</f>
        <v>#N/A</v>
      </c>
      <c r="E988" s="1" t="e">
        <f>VLOOKUP(C988,Entrants!$A$3:$F$1003,3,FALSE)</f>
        <v>#N/A</v>
      </c>
      <c r="F988" s="1" t="e">
        <f>VLOOKUP(C988,Entrants!$A$3:$F$1003,4,FALSE)</f>
        <v>#N/A</v>
      </c>
      <c r="G988" s="1" t="e">
        <f>VLOOKUP(C988,Entrants!$A$3:$F$1003,5,FALSE)</f>
        <v>#N/A</v>
      </c>
      <c r="H988" s="24">
        <f>COUNTIF($F$3:F988,F988)</f>
        <v>858</v>
      </c>
      <c r="I988" s="20" t="e">
        <f>VLOOKUP(C988,Entrants!$A$3:$F$1003,6,FALSE)</f>
        <v>#N/A</v>
      </c>
    </row>
    <row r="989" spans="1:9" x14ac:dyDescent="0.3">
      <c r="A989" s="1">
        <v>987</v>
      </c>
      <c r="D989" s="1" t="e">
        <f>VLOOKUP(C989,Entrants!$A$3:$F$1003,2,FALSE)</f>
        <v>#N/A</v>
      </c>
      <c r="E989" s="1" t="e">
        <f>VLOOKUP(C989,Entrants!$A$3:$F$1003,3,FALSE)</f>
        <v>#N/A</v>
      </c>
      <c r="F989" s="1" t="e">
        <f>VLOOKUP(C989,Entrants!$A$3:$F$1003,4,FALSE)</f>
        <v>#N/A</v>
      </c>
      <c r="G989" s="1" t="e">
        <f>VLOOKUP(C989,Entrants!$A$3:$F$1003,5,FALSE)</f>
        <v>#N/A</v>
      </c>
      <c r="H989" s="24">
        <f>COUNTIF($F$3:F989,F989)</f>
        <v>859</v>
      </c>
      <c r="I989" s="20" t="e">
        <f>VLOOKUP(C989,Entrants!$A$3:$F$1003,6,FALSE)</f>
        <v>#N/A</v>
      </c>
    </row>
    <row r="990" spans="1:9" x14ac:dyDescent="0.3">
      <c r="A990" s="1">
        <v>988</v>
      </c>
      <c r="D990" s="1" t="e">
        <f>VLOOKUP(C990,Entrants!$A$3:$F$1003,2,FALSE)</f>
        <v>#N/A</v>
      </c>
      <c r="E990" s="1" t="e">
        <f>VLOOKUP(C990,Entrants!$A$3:$F$1003,3,FALSE)</f>
        <v>#N/A</v>
      </c>
      <c r="F990" s="1" t="e">
        <f>VLOOKUP(C990,Entrants!$A$3:$F$1003,4,FALSE)</f>
        <v>#N/A</v>
      </c>
      <c r="G990" s="1" t="e">
        <f>VLOOKUP(C990,Entrants!$A$3:$F$1003,5,FALSE)</f>
        <v>#N/A</v>
      </c>
      <c r="H990" s="24">
        <f>COUNTIF($F$3:F990,F990)</f>
        <v>860</v>
      </c>
      <c r="I990" s="20" t="e">
        <f>VLOOKUP(C990,Entrants!$A$3:$F$1003,6,FALSE)</f>
        <v>#N/A</v>
      </c>
    </row>
    <row r="991" spans="1:9" x14ac:dyDescent="0.3">
      <c r="A991" s="1">
        <v>989</v>
      </c>
      <c r="D991" s="1" t="e">
        <f>VLOOKUP(C991,Entrants!$A$3:$F$1003,2,FALSE)</f>
        <v>#N/A</v>
      </c>
      <c r="E991" s="1" t="e">
        <f>VLOOKUP(C991,Entrants!$A$3:$F$1003,3,FALSE)</f>
        <v>#N/A</v>
      </c>
      <c r="F991" s="1" t="e">
        <f>VLOOKUP(C991,Entrants!$A$3:$F$1003,4,FALSE)</f>
        <v>#N/A</v>
      </c>
      <c r="G991" s="1" t="e">
        <f>VLOOKUP(C991,Entrants!$A$3:$F$1003,5,FALSE)</f>
        <v>#N/A</v>
      </c>
      <c r="H991" s="24">
        <f>COUNTIF($F$3:F991,F991)</f>
        <v>861</v>
      </c>
      <c r="I991" s="20" t="e">
        <f>VLOOKUP(C991,Entrants!$A$3:$F$1003,6,FALSE)</f>
        <v>#N/A</v>
      </c>
    </row>
    <row r="992" spans="1:9" x14ac:dyDescent="0.3">
      <c r="A992" s="1">
        <v>990</v>
      </c>
      <c r="D992" s="1" t="e">
        <f>VLOOKUP(C992,Entrants!$A$3:$F$1003,2,FALSE)</f>
        <v>#N/A</v>
      </c>
      <c r="E992" s="1" t="e">
        <f>VLOOKUP(C992,Entrants!$A$3:$F$1003,3,FALSE)</f>
        <v>#N/A</v>
      </c>
      <c r="F992" s="1" t="e">
        <f>VLOOKUP(C992,Entrants!$A$3:$F$1003,4,FALSE)</f>
        <v>#N/A</v>
      </c>
      <c r="G992" s="1" t="e">
        <f>VLOOKUP(C992,Entrants!$A$3:$F$1003,5,FALSE)</f>
        <v>#N/A</v>
      </c>
      <c r="H992" s="24">
        <f>COUNTIF($F$3:F992,F992)</f>
        <v>862</v>
      </c>
      <c r="I992" s="20" t="e">
        <f>VLOOKUP(C992,Entrants!$A$3:$F$1003,6,FALSE)</f>
        <v>#N/A</v>
      </c>
    </row>
    <row r="993" spans="1:9" x14ac:dyDescent="0.3">
      <c r="A993" s="1">
        <v>991</v>
      </c>
      <c r="D993" s="1" t="e">
        <f>VLOOKUP(C993,Entrants!$A$3:$F$1003,2,FALSE)</f>
        <v>#N/A</v>
      </c>
      <c r="E993" s="1" t="e">
        <f>VLOOKUP(C993,Entrants!$A$3:$F$1003,3,FALSE)</f>
        <v>#N/A</v>
      </c>
      <c r="F993" s="1" t="e">
        <f>VLOOKUP(C993,Entrants!$A$3:$F$1003,4,FALSE)</f>
        <v>#N/A</v>
      </c>
      <c r="G993" s="1" t="e">
        <f>VLOOKUP(C993,Entrants!$A$3:$F$1003,5,FALSE)</f>
        <v>#N/A</v>
      </c>
      <c r="H993" s="24">
        <f>COUNTIF($F$3:F993,F993)</f>
        <v>863</v>
      </c>
      <c r="I993" s="20" t="e">
        <f>VLOOKUP(C993,Entrants!$A$3:$F$1003,6,FALSE)</f>
        <v>#N/A</v>
      </c>
    </row>
    <row r="994" spans="1:9" x14ac:dyDescent="0.3">
      <c r="A994" s="1">
        <v>992</v>
      </c>
      <c r="D994" s="1" t="e">
        <f>VLOOKUP(C994,Entrants!$A$3:$F$1003,2,FALSE)</f>
        <v>#N/A</v>
      </c>
      <c r="E994" s="1" t="e">
        <f>VLOOKUP(C994,Entrants!$A$3:$F$1003,3,FALSE)</f>
        <v>#N/A</v>
      </c>
      <c r="F994" s="1" t="e">
        <f>VLOOKUP(C994,Entrants!$A$3:$F$1003,4,FALSE)</f>
        <v>#N/A</v>
      </c>
      <c r="G994" s="1" t="e">
        <f>VLOOKUP(C994,Entrants!$A$3:$F$1003,5,FALSE)</f>
        <v>#N/A</v>
      </c>
      <c r="H994" s="24">
        <f>COUNTIF($F$3:F994,F994)</f>
        <v>864</v>
      </c>
      <c r="I994" s="20" t="e">
        <f>VLOOKUP(C994,Entrants!$A$3:$F$1003,6,FALSE)</f>
        <v>#N/A</v>
      </c>
    </row>
    <row r="995" spans="1:9" x14ac:dyDescent="0.3">
      <c r="A995" s="1">
        <v>993</v>
      </c>
      <c r="D995" s="1" t="e">
        <f>VLOOKUP(C995,Entrants!$A$3:$F$1003,2,FALSE)</f>
        <v>#N/A</v>
      </c>
      <c r="E995" s="1" t="e">
        <f>VLOOKUP(C995,Entrants!$A$3:$F$1003,3,FALSE)</f>
        <v>#N/A</v>
      </c>
      <c r="F995" s="1" t="e">
        <f>VLOOKUP(C995,Entrants!$A$3:$F$1003,4,FALSE)</f>
        <v>#N/A</v>
      </c>
      <c r="G995" s="1" t="e">
        <f>VLOOKUP(C995,Entrants!$A$3:$F$1003,5,FALSE)</f>
        <v>#N/A</v>
      </c>
      <c r="H995" s="24">
        <f>COUNTIF($F$3:F995,F995)</f>
        <v>865</v>
      </c>
      <c r="I995" s="20" t="e">
        <f>VLOOKUP(C995,Entrants!$A$3:$F$1003,6,FALSE)</f>
        <v>#N/A</v>
      </c>
    </row>
    <row r="996" spans="1:9" x14ac:dyDescent="0.3">
      <c r="A996" s="1">
        <v>994</v>
      </c>
      <c r="D996" s="1" t="e">
        <f>VLOOKUP(C996,Entrants!$A$3:$F$1003,2,FALSE)</f>
        <v>#N/A</v>
      </c>
      <c r="E996" s="1" t="e">
        <f>VLOOKUP(C996,Entrants!$A$3:$F$1003,3,FALSE)</f>
        <v>#N/A</v>
      </c>
      <c r="F996" s="1" t="e">
        <f>VLOOKUP(C996,Entrants!$A$3:$F$1003,4,FALSE)</f>
        <v>#N/A</v>
      </c>
      <c r="G996" s="1" t="e">
        <f>VLOOKUP(C996,Entrants!$A$3:$F$1003,5,FALSE)</f>
        <v>#N/A</v>
      </c>
      <c r="H996" s="24">
        <f>COUNTIF($F$3:F996,F996)</f>
        <v>866</v>
      </c>
      <c r="I996" s="20" t="e">
        <f>VLOOKUP(C996,Entrants!$A$3:$F$1003,6,FALSE)</f>
        <v>#N/A</v>
      </c>
    </row>
    <row r="997" spans="1:9" x14ac:dyDescent="0.3">
      <c r="A997" s="1">
        <v>995</v>
      </c>
      <c r="D997" s="1" t="e">
        <f>VLOOKUP(C997,Entrants!$A$3:$F$1003,2,FALSE)</f>
        <v>#N/A</v>
      </c>
      <c r="E997" s="1" t="e">
        <f>VLOOKUP(C997,Entrants!$A$3:$F$1003,3,FALSE)</f>
        <v>#N/A</v>
      </c>
      <c r="F997" s="1" t="e">
        <f>VLOOKUP(C997,Entrants!$A$3:$F$1003,4,FALSE)</f>
        <v>#N/A</v>
      </c>
      <c r="G997" s="1" t="e">
        <f>VLOOKUP(C997,Entrants!$A$3:$F$1003,5,FALSE)</f>
        <v>#N/A</v>
      </c>
      <c r="H997" s="24">
        <f>COUNTIF($F$3:F997,F997)</f>
        <v>867</v>
      </c>
      <c r="I997" s="20" t="e">
        <f>VLOOKUP(C997,Entrants!$A$3:$F$1003,6,FALSE)</f>
        <v>#N/A</v>
      </c>
    </row>
    <row r="998" spans="1:9" x14ac:dyDescent="0.3">
      <c r="A998" s="1">
        <v>996</v>
      </c>
      <c r="D998" s="1" t="e">
        <f>VLOOKUP(C998,Entrants!$A$3:$F$1003,2,FALSE)</f>
        <v>#N/A</v>
      </c>
      <c r="E998" s="1" t="e">
        <f>VLOOKUP(C998,Entrants!$A$3:$F$1003,3,FALSE)</f>
        <v>#N/A</v>
      </c>
      <c r="F998" s="1" t="e">
        <f>VLOOKUP(C998,Entrants!$A$3:$F$1003,4,FALSE)</f>
        <v>#N/A</v>
      </c>
      <c r="G998" s="1" t="e">
        <f>VLOOKUP(C998,Entrants!$A$3:$F$1003,5,FALSE)</f>
        <v>#N/A</v>
      </c>
      <c r="H998" s="24">
        <f>COUNTIF($F$3:F998,F998)</f>
        <v>868</v>
      </c>
      <c r="I998" s="20" t="e">
        <f>VLOOKUP(C998,Entrants!$A$3:$F$1003,6,FALSE)</f>
        <v>#N/A</v>
      </c>
    </row>
    <row r="999" spans="1:9" x14ac:dyDescent="0.3">
      <c r="A999" s="1">
        <v>997</v>
      </c>
      <c r="D999" s="1" t="e">
        <f>VLOOKUP(C999,Entrants!$A$3:$F$1003,2,FALSE)</f>
        <v>#N/A</v>
      </c>
      <c r="E999" s="1" t="e">
        <f>VLOOKUP(C999,Entrants!$A$3:$F$1003,3,FALSE)</f>
        <v>#N/A</v>
      </c>
      <c r="F999" s="1" t="e">
        <f>VLOOKUP(C999,Entrants!$A$3:$F$1003,4,FALSE)</f>
        <v>#N/A</v>
      </c>
      <c r="G999" s="1" t="e">
        <f>VLOOKUP(C999,Entrants!$A$3:$F$1003,5,FALSE)</f>
        <v>#N/A</v>
      </c>
      <c r="H999" s="24">
        <f>COUNTIF($F$3:F999,F999)</f>
        <v>869</v>
      </c>
      <c r="I999" s="20" t="e">
        <f>VLOOKUP(C999,Entrants!$A$3:$F$1003,6,FALSE)</f>
        <v>#N/A</v>
      </c>
    </row>
    <row r="1000" spans="1:9" x14ac:dyDescent="0.3">
      <c r="A1000" s="1">
        <v>998</v>
      </c>
      <c r="D1000" s="1" t="e">
        <f>VLOOKUP(C1000,Entrants!$A$3:$F$1003,2,FALSE)</f>
        <v>#N/A</v>
      </c>
      <c r="E1000" s="1" t="e">
        <f>VLOOKUP(C1000,Entrants!$A$3:$F$1003,3,FALSE)</f>
        <v>#N/A</v>
      </c>
      <c r="F1000" s="1" t="e">
        <f>VLOOKUP(C1000,Entrants!$A$3:$F$1003,4,FALSE)</f>
        <v>#N/A</v>
      </c>
      <c r="G1000" s="1" t="e">
        <f>VLOOKUP(C1000,Entrants!$A$3:$F$1003,5,FALSE)</f>
        <v>#N/A</v>
      </c>
      <c r="H1000" s="24">
        <f>COUNTIF($F$3:F1000,F1000)</f>
        <v>870</v>
      </c>
      <c r="I1000" s="20" t="e">
        <f>VLOOKUP(C1000,Entrants!$A$3:$F$1003,6,FALSE)</f>
        <v>#N/A</v>
      </c>
    </row>
    <row r="1001" spans="1:9" x14ac:dyDescent="0.3">
      <c r="A1001" s="1">
        <v>999</v>
      </c>
      <c r="D1001" s="1" t="e">
        <f>VLOOKUP(C1001,Entrants!$A$3:$F$1003,2,FALSE)</f>
        <v>#N/A</v>
      </c>
      <c r="E1001" s="1" t="e">
        <f>VLOOKUP(C1001,Entrants!$A$3:$F$1003,3,FALSE)</f>
        <v>#N/A</v>
      </c>
      <c r="F1001" s="1" t="e">
        <f>VLOOKUP(C1001,Entrants!$A$3:$F$1003,4,FALSE)</f>
        <v>#N/A</v>
      </c>
      <c r="G1001" s="1" t="e">
        <f>VLOOKUP(C1001,Entrants!$A$3:$F$1003,5,FALSE)</f>
        <v>#N/A</v>
      </c>
      <c r="H1001" s="24">
        <f>COUNTIF($F$3:F1001,F1001)</f>
        <v>871</v>
      </c>
      <c r="I1001" s="20" t="e">
        <f>VLOOKUP(C1001,Entrants!$A$3:$F$1003,6,FALSE)</f>
        <v>#N/A</v>
      </c>
    </row>
    <row r="1002" spans="1:9" x14ac:dyDescent="0.3">
      <c r="A1002" s="1">
        <v>1000</v>
      </c>
      <c r="D1002" s="1" t="e">
        <f>VLOOKUP(C1002,Entrants!$A$3:$F$1003,2,FALSE)</f>
        <v>#N/A</v>
      </c>
      <c r="E1002" s="1" t="e">
        <f>VLOOKUP(C1002,Entrants!$A$3:$F$1003,3,FALSE)</f>
        <v>#N/A</v>
      </c>
      <c r="F1002" s="1" t="e">
        <f>VLOOKUP(C1002,Entrants!$A$3:$F$1003,4,FALSE)</f>
        <v>#N/A</v>
      </c>
      <c r="G1002" s="1" t="e">
        <f>VLOOKUP(C1002,Entrants!$A$3:$F$1003,5,FALSE)</f>
        <v>#N/A</v>
      </c>
      <c r="H1002" s="24">
        <f>COUNTIF($F$3:F1002,F1002)</f>
        <v>872</v>
      </c>
      <c r="I1002" s="20" t="e">
        <f>VLOOKUP(C1002,Entrants!$A$3:$F$1003,6,FALSE)</f>
        <v>#N/A</v>
      </c>
    </row>
  </sheetData>
  <autoFilter ref="A2:I1002" xr:uid="{00000000-0009-0000-0000-000001000000}">
    <sortState xmlns:xlrd2="http://schemas.microsoft.com/office/spreadsheetml/2017/richdata2" ref="A3:I1002">
      <sortCondition ref="A18:A1002"/>
    </sortState>
  </autoFilter>
  <mergeCells count="1">
    <mergeCell ref="A1:I1"/>
  </mergeCells>
  <conditionalFormatting sqref="D3:E1002 G3:G1002 D1003:D1029">
    <cfRule type="containsErrors" dxfId="1" priority="2">
      <formula>ISERROR(D3)</formula>
    </cfRule>
  </conditionalFormatting>
  <conditionalFormatting sqref="H3:H1002">
    <cfRule type="cellIs" dxfId="0" priority="1" operator="notBetween">
      <formula>1</formula>
      <formula>3</formula>
    </cfRule>
  </conditionalFormatting>
  <pageMargins left="0.7" right="0.7" top="0.75" bottom="0.75" header="0.3" footer="0.3"/>
  <pageSetup paperSize="9" orientation="landscape" horizontalDpi="4294967293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47"/>
  <sheetViews>
    <sheetView zoomScale="145" zoomScaleNormal="145" zoomScalePageLayoutView="145" workbookViewId="0">
      <pane ySplit="2" topLeftCell="A124" activePane="bottomLeft" state="frozen"/>
      <selection pane="bottomLeft" activeCell="E131" sqref="E131"/>
    </sheetView>
  </sheetViews>
  <sheetFormatPr defaultColWidth="8.88671875" defaultRowHeight="14.4" x14ac:dyDescent="0.3"/>
  <cols>
    <col min="1" max="1" width="8.33203125" bestFit="1" customWidth="1"/>
    <col min="2" max="2" width="21" style="1" customWidth="1"/>
    <col min="3" max="3" width="25.88671875" style="1" customWidth="1"/>
    <col min="4" max="4" width="7.6640625" style="1" bestFit="1" customWidth="1"/>
    <col min="5" max="5" width="8.88671875" style="1" bestFit="1" customWidth="1"/>
    <col min="6" max="6" width="10.5546875" style="1" bestFit="1" customWidth="1"/>
  </cols>
  <sheetData>
    <row r="1" spans="1:11" ht="25.8" x14ac:dyDescent="0.5">
      <c r="A1" s="28" t="s">
        <v>8</v>
      </c>
      <c r="B1" s="29"/>
      <c r="C1" s="29"/>
      <c r="D1" s="29"/>
      <c r="E1" s="29"/>
    </row>
    <row r="2" spans="1:11" x14ac:dyDescent="0.3">
      <c r="A2" s="3" t="s">
        <v>0</v>
      </c>
      <c r="B2" s="3" t="s">
        <v>1</v>
      </c>
      <c r="C2" s="3" t="s">
        <v>2</v>
      </c>
      <c r="D2" s="4" t="s">
        <v>10</v>
      </c>
      <c r="E2" s="3" t="s">
        <v>3</v>
      </c>
      <c r="F2" s="4" t="s">
        <v>9</v>
      </c>
    </row>
    <row r="3" spans="1:11" x14ac:dyDescent="0.3">
      <c r="A3" s="1">
        <v>1</v>
      </c>
      <c r="B3" s="1" t="s">
        <v>76</v>
      </c>
      <c r="C3" s="1" t="s">
        <v>77</v>
      </c>
      <c r="D3" s="1" t="s">
        <v>29</v>
      </c>
      <c r="E3" s="1" t="s">
        <v>25</v>
      </c>
      <c r="J3" t="s">
        <v>28</v>
      </c>
      <c r="K3" t="s">
        <v>4</v>
      </c>
    </row>
    <row r="4" spans="1:11" x14ac:dyDescent="0.3">
      <c r="A4" s="1">
        <v>2</v>
      </c>
      <c r="B4" s="1" t="s">
        <v>33</v>
      </c>
      <c r="C4" s="1" t="s">
        <v>52</v>
      </c>
      <c r="D4" s="1" t="s">
        <v>29</v>
      </c>
      <c r="E4" s="1" t="s">
        <v>21</v>
      </c>
      <c r="J4" t="s">
        <v>15</v>
      </c>
      <c r="K4" t="s">
        <v>16</v>
      </c>
    </row>
    <row r="5" spans="1:11" x14ac:dyDescent="0.3">
      <c r="A5" s="1">
        <v>3</v>
      </c>
      <c r="B5" s="1" t="s">
        <v>78</v>
      </c>
      <c r="C5" s="1" t="s">
        <v>168</v>
      </c>
      <c r="D5" s="1" t="s">
        <v>29</v>
      </c>
      <c r="E5" s="1" t="s">
        <v>15</v>
      </c>
      <c r="J5" t="s">
        <v>17</v>
      </c>
      <c r="K5" t="s">
        <v>18</v>
      </c>
    </row>
    <row r="6" spans="1:11" x14ac:dyDescent="0.3">
      <c r="A6" s="1">
        <v>4</v>
      </c>
      <c r="B6" s="1" t="s">
        <v>79</v>
      </c>
      <c r="C6" s="1" t="s">
        <v>181</v>
      </c>
      <c r="D6" s="1" t="s">
        <v>31</v>
      </c>
      <c r="E6" s="1" t="s">
        <v>50</v>
      </c>
      <c r="J6" t="s">
        <v>19</v>
      </c>
      <c r="K6" t="s">
        <v>20</v>
      </c>
    </row>
    <row r="7" spans="1:11" x14ac:dyDescent="0.3">
      <c r="A7" s="1">
        <v>5</v>
      </c>
      <c r="B7" s="1" t="s">
        <v>81</v>
      </c>
      <c r="C7" s="1" t="s">
        <v>168</v>
      </c>
      <c r="D7" s="1" t="s">
        <v>29</v>
      </c>
      <c r="E7" s="1" t="s">
        <v>17</v>
      </c>
      <c r="J7" t="s">
        <v>21</v>
      </c>
      <c r="K7" t="s">
        <v>22</v>
      </c>
    </row>
    <row r="8" spans="1:11" x14ac:dyDescent="0.3">
      <c r="A8" s="1">
        <v>6</v>
      </c>
      <c r="B8" s="1" t="s">
        <v>169</v>
      </c>
      <c r="C8" s="1" t="s">
        <v>168</v>
      </c>
      <c r="D8" s="1" t="s">
        <v>29</v>
      </c>
      <c r="E8" s="1" t="s">
        <v>17</v>
      </c>
      <c r="J8" t="s">
        <v>23</v>
      </c>
      <c r="K8" t="s">
        <v>24</v>
      </c>
    </row>
    <row r="9" spans="1:11" x14ac:dyDescent="0.3">
      <c r="A9" s="1">
        <v>7</v>
      </c>
      <c r="B9" s="1" t="s">
        <v>82</v>
      </c>
      <c r="C9" s="1" t="s">
        <v>51</v>
      </c>
      <c r="D9" s="1" t="s">
        <v>31</v>
      </c>
      <c r="E9" s="1" t="s">
        <v>50</v>
      </c>
      <c r="J9" t="s">
        <v>25</v>
      </c>
      <c r="K9" t="s">
        <v>26</v>
      </c>
    </row>
    <row r="10" spans="1:11" x14ac:dyDescent="0.3">
      <c r="A10" s="1">
        <v>8</v>
      </c>
      <c r="B10" s="1" t="s">
        <v>34</v>
      </c>
      <c r="C10" s="1" t="s">
        <v>168</v>
      </c>
      <c r="D10" s="1" t="s">
        <v>29</v>
      </c>
      <c r="E10" s="1" t="s">
        <v>19</v>
      </c>
    </row>
    <row r="11" spans="1:11" x14ac:dyDescent="0.3">
      <c r="A11" s="1">
        <v>9</v>
      </c>
      <c r="B11" s="1" t="s">
        <v>84</v>
      </c>
      <c r="C11" s="1" t="s">
        <v>168</v>
      </c>
      <c r="D11" s="1" t="s">
        <v>29</v>
      </c>
      <c r="E11" s="1" t="s">
        <v>87</v>
      </c>
    </row>
    <row r="12" spans="1:11" x14ac:dyDescent="0.3">
      <c r="A12" s="1">
        <v>10</v>
      </c>
      <c r="B12" s="1" t="s">
        <v>85</v>
      </c>
      <c r="C12" s="1" t="s">
        <v>86</v>
      </c>
      <c r="D12" s="1" t="s">
        <v>29</v>
      </c>
      <c r="E12" s="1" t="s">
        <v>87</v>
      </c>
    </row>
    <row r="13" spans="1:11" x14ac:dyDescent="0.3">
      <c r="A13" s="1">
        <v>11</v>
      </c>
      <c r="B13" s="1" t="s">
        <v>49</v>
      </c>
      <c r="C13" s="1" t="s">
        <v>86</v>
      </c>
      <c r="D13" s="1" t="s">
        <v>29</v>
      </c>
      <c r="E13" s="1" t="s">
        <v>23</v>
      </c>
    </row>
    <row r="14" spans="1:11" x14ac:dyDescent="0.3">
      <c r="A14" s="1">
        <v>12</v>
      </c>
      <c r="B14" s="1" t="s">
        <v>88</v>
      </c>
      <c r="C14" s="1" t="s">
        <v>89</v>
      </c>
      <c r="D14" s="1" t="s">
        <v>29</v>
      </c>
      <c r="E14" s="1" t="s">
        <v>15</v>
      </c>
    </row>
    <row r="15" spans="1:11" x14ac:dyDescent="0.3">
      <c r="A15" s="1">
        <v>13</v>
      </c>
      <c r="B15" s="1" t="s">
        <v>41</v>
      </c>
      <c r="C15" s="1" t="s">
        <v>168</v>
      </c>
      <c r="D15" s="1" t="s">
        <v>29</v>
      </c>
      <c r="E15" s="1" t="s">
        <v>21</v>
      </c>
    </row>
    <row r="16" spans="1:11" x14ac:dyDescent="0.3">
      <c r="A16" s="1">
        <v>14</v>
      </c>
      <c r="B16" s="1" t="s">
        <v>170</v>
      </c>
      <c r="C16" s="1" t="s">
        <v>171</v>
      </c>
      <c r="D16" s="1" t="s">
        <v>29</v>
      </c>
      <c r="E16" s="1" t="s">
        <v>21</v>
      </c>
    </row>
    <row r="17" spans="1:6" x14ac:dyDescent="0.3">
      <c r="A17" s="1">
        <v>15</v>
      </c>
      <c r="B17" s="1" t="s">
        <v>90</v>
      </c>
      <c r="C17" s="1" t="s">
        <v>171</v>
      </c>
      <c r="D17" s="1" t="s">
        <v>29</v>
      </c>
      <c r="E17" s="1" t="s">
        <v>87</v>
      </c>
    </row>
    <row r="18" spans="1:6" x14ac:dyDescent="0.3">
      <c r="A18" s="1">
        <v>16</v>
      </c>
      <c r="B18" s="1" t="s">
        <v>172</v>
      </c>
      <c r="C18" s="1" t="s">
        <v>91</v>
      </c>
      <c r="D18" s="1" t="s">
        <v>31</v>
      </c>
      <c r="E18" s="1" t="s">
        <v>50</v>
      </c>
    </row>
    <row r="19" spans="1:6" x14ac:dyDescent="0.3">
      <c r="A19" s="1">
        <v>17</v>
      </c>
      <c r="B19" s="1" t="s">
        <v>92</v>
      </c>
      <c r="C19" s="1" t="s">
        <v>77</v>
      </c>
      <c r="D19" s="1" t="s">
        <v>31</v>
      </c>
      <c r="E19" s="1" t="s">
        <v>50</v>
      </c>
      <c r="F19" s="1" t="s">
        <v>54</v>
      </c>
    </row>
    <row r="20" spans="1:6" x14ac:dyDescent="0.3">
      <c r="A20" s="1">
        <v>18</v>
      </c>
      <c r="B20" s="1" t="s">
        <v>173</v>
      </c>
      <c r="C20" s="1" t="s">
        <v>168</v>
      </c>
      <c r="D20" s="1" t="s">
        <v>29</v>
      </c>
      <c r="E20" s="1" t="s">
        <v>19</v>
      </c>
    </row>
    <row r="21" spans="1:6" x14ac:dyDescent="0.3">
      <c r="A21" s="1">
        <v>19</v>
      </c>
      <c r="B21" s="1" t="s">
        <v>93</v>
      </c>
      <c r="C21" s="1" t="s">
        <v>168</v>
      </c>
      <c r="D21" s="1" t="s">
        <v>29</v>
      </c>
      <c r="E21" s="1" t="s">
        <v>19</v>
      </c>
    </row>
    <row r="22" spans="1:6" x14ac:dyDescent="0.3">
      <c r="A22" s="1">
        <v>20</v>
      </c>
      <c r="B22" s="1" t="s">
        <v>59</v>
      </c>
      <c r="C22" s="1" t="s">
        <v>39</v>
      </c>
      <c r="D22" s="1" t="s">
        <v>31</v>
      </c>
      <c r="E22" s="1" t="s">
        <v>174</v>
      </c>
    </row>
    <row r="23" spans="1:6" x14ac:dyDescent="0.3">
      <c r="A23" s="1">
        <v>21</v>
      </c>
      <c r="B23" s="1" t="s">
        <v>94</v>
      </c>
      <c r="C23" s="1" t="s">
        <v>95</v>
      </c>
      <c r="D23" s="1" t="s">
        <v>31</v>
      </c>
      <c r="E23" s="1" t="s">
        <v>61</v>
      </c>
    </row>
    <row r="24" spans="1:6" x14ac:dyDescent="0.3">
      <c r="A24" s="1">
        <v>22</v>
      </c>
      <c r="B24" s="1" t="s">
        <v>96</v>
      </c>
      <c r="C24" s="1" t="s">
        <v>175</v>
      </c>
      <c r="D24" s="1" t="s">
        <v>31</v>
      </c>
      <c r="E24" s="1" t="s">
        <v>176</v>
      </c>
    </row>
    <row r="25" spans="1:6" x14ac:dyDescent="0.3">
      <c r="A25" s="1">
        <v>23</v>
      </c>
      <c r="B25" s="1" t="s">
        <v>177</v>
      </c>
      <c r="C25" s="1" t="s">
        <v>42</v>
      </c>
      <c r="D25" s="1" t="s">
        <v>29</v>
      </c>
      <c r="E25" s="1" t="s">
        <v>17</v>
      </c>
    </row>
    <row r="26" spans="1:6" x14ac:dyDescent="0.3">
      <c r="A26" s="1">
        <v>24</v>
      </c>
      <c r="B26" s="1" t="s">
        <v>178</v>
      </c>
      <c r="C26" s="1" t="s">
        <v>168</v>
      </c>
      <c r="D26" s="1" t="s">
        <v>29</v>
      </c>
      <c r="E26" s="1" t="s">
        <v>19</v>
      </c>
    </row>
    <row r="27" spans="1:6" x14ac:dyDescent="0.3">
      <c r="A27" s="1">
        <v>25</v>
      </c>
      <c r="B27" s="1" t="s">
        <v>179</v>
      </c>
      <c r="C27" s="1" t="s">
        <v>168</v>
      </c>
      <c r="D27" s="1" t="s">
        <v>29</v>
      </c>
      <c r="E27" s="1" t="s">
        <v>17</v>
      </c>
    </row>
    <row r="28" spans="1:6" x14ac:dyDescent="0.3">
      <c r="A28" s="1">
        <v>26</v>
      </c>
      <c r="B28" s="1" t="s">
        <v>70</v>
      </c>
      <c r="C28" s="1" t="s">
        <v>77</v>
      </c>
      <c r="D28" s="1" t="s">
        <v>29</v>
      </c>
      <c r="E28" s="1" t="s">
        <v>180</v>
      </c>
    </row>
    <row r="29" spans="1:6" x14ac:dyDescent="0.3">
      <c r="A29" s="1">
        <v>27</v>
      </c>
      <c r="B29" s="1" t="s">
        <v>97</v>
      </c>
      <c r="C29" s="1" t="s">
        <v>181</v>
      </c>
      <c r="D29" s="1" t="s">
        <v>29</v>
      </c>
      <c r="E29" s="1" t="s">
        <v>182</v>
      </c>
    </row>
    <row r="30" spans="1:6" x14ac:dyDescent="0.3">
      <c r="A30" s="1">
        <v>28</v>
      </c>
      <c r="B30" s="1" t="s">
        <v>65</v>
      </c>
      <c r="C30" s="1" t="s">
        <v>77</v>
      </c>
      <c r="D30" s="1" t="s">
        <v>29</v>
      </c>
      <c r="E30" s="1" t="s">
        <v>182</v>
      </c>
    </row>
    <row r="31" spans="1:6" x14ac:dyDescent="0.3">
      <c r="A31" s="1">
        <v>29</v>
      </c>
      <c r="B31" s="1" t="s">
        <v>66</v>
      </c>
      <c r="C31" s="1" t="s">
        <v>77</v>
      </c>
      <c r="D31" s="1" t="s">
        <v>31</v>
      </c>
      <c r="E31" s="1" t="s">
        <v>64</v>
      </c>
    </row>
    <row r="32" spans="1:6" x14ac:dyDescent="0.3">
      <c r="A32" s="1">
        <v>30</v>
      </c>
      <c r="B32" s="1" t="s">
        <v>183</v>
      </c>
      <c r="C32" s="1" t="s">
        <v>184</v>
      </c>
      <c r="D32" s="1" t="s">
        <v>31</v>
      </c>
      <c r="E32" s="1" t="s">
        <v>61</v>
      </c>
    </row>
    <row r="33" spans="1:5" x14ac:dyDescent="0.3">
      <c r="A33" s="1">
        <v>31</v>
      </c>
      <c r="B33" s="1" t="s">
        <v>185</v>
      </c>
      <c r="C33" s="1" t="s">
        <v>77</v>
      </c>
      <c r="D33" s="1" t="s">
        <v>29</v>
      </c>
      <c r="E33" s="1" t="s">
        <v>25</v>
      </c>
    </row>
    <row r="34" spans="1:5" x14ac:dyDescent="0.3">
      <c r="A34" s="1">
        <v>32</v>
      </c>
      <c r="B34" s="1" t="s">
        <v>186</v>
      </c>
      <c r="C34" s="1" t="s">
        <v>45</v>
      </c>
      <c r="D34" s="1" t="s">
        <v>29</v>
      </c>
      <c r="E34" s="1" t="s">
        <v>23</v>
      </c>
    </row>
    <row r="35" spans="1:5" x14ac:dyDescent="0.3">
      <c r="A35" s="1">
        <v>33</v>
      </c>
      <c r="B35" s="1" t="s">
        <v>99</v>
      </c>
      <c r="C35" s="1" t="s">
        <v>168</v>
      </c>
      <c r="D35" s="1" t="s">
        <v>29</v>
      </c>
      <c r="E35" s="1" t="s">
        <v>19</v>
      </c>
    </row>
    <row r="36" spans="1:5" x14ac:dyDescent="0.3">
      <c r="A36" s="1">
        <v>34</v>
      </c>
      <c r="B36" s="1" t="s">
        <v>100</v>
      </c>
      <c r="C36" s="1" t="s">
        <v>168</v>
      </c>
      <c r="D36" s="1" t="s">
        <v>29</v>
      </c>
      <c r="E36" s="1" t="s">
        <v>182</v>
      </c>
    </row>
    <row r="37" spans="1:5" x14ac:dyDescent="0.3">
      <c r="A37" s="1">
        <v>35</v>
      </c>
      <c r="B37" s="1" t="s">
        <v>101</v>
      </c>
      <c r="C37" s="1" t="s">
        <v>38</v>
      </c>
      <c r="D37" s="1" t="s">
        <v>29</v>
      </c>
      <c r="E37" s="1" t="s">
        <v>23</v>
      </c>
    </row>
    <row r="38" spans="1:5" x14ac:dyDescent="0.3">
      <c r="A38" s="1">
        <v>36</v>
      </c>
      <c r="B38" s="1" t="s">
        <v>102</v>
      </c>
      <c r="C38" s="1" t="s">
        <v>168</v>
      </c>
      <c r="D38" s="1" t="s">
        <v>29</v>
      </c>
      <c r="E38" s="1" t="s">
        <v>17</v>
      </c>
    </row>
    <row r="39" spans="1:5" x14ac:dyDescent="0.3">
      <c r="A39" s="1">
        <v>37</v>
      </c>
      <c r="B39" s="1" t="s">
        <v>103</v>
      </c>
      <c r="C39" s="1" t="s">
        <v>168</v>
      </c>
      <c r="D39" s="1" t="s">
        <v>29</v>
      </c>
      <c r="E39" s="1" t="s">
        <v>23</v>
      </c>
    </row>
    <row r="40" spans="1:5" x14ac:dyDescent="0.3">
      <c r="A40" s="1">
        <v>38</v>
      </c>
      <c r="B40" s="1" t="s">
        <v>71</v>
      </c>
      <c r="C40" s="1" t="s">
        <v>77</v>
      </c>
      <c r="D40" s="1" t="s">
        <v>29</v>
      </c>
      <c r="E40" s="1" t="s">
        <v>180</v>
      </c>
    </row>
    <row r="41" spans="1:5" x14ac:dyDescent="0.3">
      <c r="A41" s="1">
        <v>39</v>
      </c>
      <c r="B41" s="1" t="s">
        <v>187</v>
      </c>
      <c r="C41" s="1" t="s">
        <v>104</v>
      </c>
      <c r="D41" s="1" t="s">
        <v>29</v>
      </c>
      <c r="E41" s="1" t="s">
        <v>182</v>
      </c>
    </row>
    <row r="42" spans="1:5" x14ac:dyDescent="0.3">
      <c r="A42" s="1">
        <v>40</v>
      </c>
      <c r="B42" s="1" t="s">
        <v>188</v>
      </c>
      <c r="C42" s="1" t="s">
        <v>39</v>
      </c>
      <c r="D42" s="1" t="s">
        <v>31</v>
      </c>
      <c r="E42" s="1" t="s">
        <v>50</v>
      </c>
    </row>
    <row r="43" spans="1:5" x14ac:dyDescent="0.3">
      <c r="A43" s="1">
        <v>41</v>
      </c>
      <c r="B43" s="1" t="s">
        <v>60</v>
      </c>
      <c r="C43" s="1" t="s">
        <v>168</v>
      </c>
      <c r="D43" s="1" t="s">
        <v>29</v>
      </c>
      <c r="E43" s="1" t="s">
        <v>180</v>
      </c>
    </row>
    <row r="44" spans="1:5" x14ac:dyDescent="0.3">
      <c r="A44" s="1">
        <v>42</v>
      </c>
      <c r="B44" s="1" t="s">
        <v>106</v>
      </c>
      <c r="C44" s="1" t="s">
        <v>77</v>
      </c>
      <c r="D44" s="1" t="s">
        <v>31</v>
      </c>
      <c r="E44" s="1" t="s">
        <v>176</v>
      </c>
    </row>
    <row r="45" spans="1:5" x14ac:dyDescent="0.3">
      <c r="A45" s="1">
        <v>43</v>
      </c>
      <c r="B45" s="1" t="s">
        <v>107</v>
      </c>
      <c r="C45" s="1" t="s">
        <v>77</v>
      </c>
      <c r="D45" s="1" t="s">
        <v>29</v>
      </c>
      <c r="E45" s="1" t="s">
        <v>180</v>
      </c>
    </row>
    <row r="46" spans="1:5" x14ac:dyDescent="0.3">
      <c r="A46" s="1">
        <v>44</v>
      </c>
      <c r="B46" s="1" t="s">
        <v>56</v>
      </c>
      <c r="C46" s="1" t="s">
        <v>57</v>
      </c>
      <c r="D46" s="1" t="s">
        <v>29</v>
      </c>
      <c r="E46" s="1" t="s">
        <v>180</v>
      </c>
    </row>
    <row r="47" spans="1:5" x14ac:dyDescent="0.3">
      <c r="A47" s="1">
        <v>45</v>
      </c>
      <c r="B47" s="1" t="s">
        <v>108</v>
      </c>
      <c r="C47" s="1" t="s">
        <v>109</v>
      </c>
      <c r="D47" s="1" t="s">
        <v>31</v>
      </c>
      <c r="E47" s="1" t="s">
        <v>50</v>
      </c>
    </row>
    <row r="48" spans="1:5" x14ac:dyDescent="0.3">
      <c r="A48" s="1">
        <v>46</v>
      </c>
      <c r="B48" s="1" t="s">
        <v>189</v>
      </c>
      <c r="C48" s="1" t="s">
        <v>168</v>
      </c>
      <c r="D48" s="1" t="s">
        <v>29</v>
      </c>
      <c r="E48" s="1" t="s">
        <v>21</v>
      </c>
    </row>
    <row r="49" spans="1:6" x14ac:dyDescent="0.3">
      <c r="A49" s="1">
        <v>47</v>
      </c>
      <c r="B49" s="1" t="s">
        <v>110</v>
      </c>
      <c r="C49" s="1" t="s">
        <v>111</v>
      </c>
      <c r="D49" s="1" t="s">
        <v>29</v>
      </c>
      <c r="E49" s="1" t="s">
        <v>182</v>
      </c>
    </row>
    <row r="50" spans="1:6" x14ac:dyDescent="0.3">
      <c r="A50" s="1">
        <v>48</v>
      </c>
      <c r="B50" s="1" t="s">
        <v>112</v>
      </c>
      <c r="C50" s="1" t="s">
        <v>168</v>
      </c>
      <c r="D50" s="1" t="s">
        <v>29</v>
      </c>
      <c r="E50" s="1" t="s">
        <v>17</v>
      </c>
    </row>
    <row r="51" spans="1:6" x14ac:dyDescent="0.3">
      <c r="A51" s="1">
        <v>49</v>
      </c>
      <c r="B51" s="1" t="s">
        <v>74</v>
      </c>
      <c r="C51" s="1" t="s">
        <v>51</v>
      </c>
      <c r="D51" s="1" t="s">
        <v>31</v>
      </c>
      <c r="E51" s="1" t="s">
        <v>53</v>
      </c>
    </row>
    <row r="52" spans="1:6" x14ac:dyDescent="0.3">
      <c r="A52" s="1">
        <v>50</v>
      </c>
      <c r="B52" s="1" t="s">
        <v>32</v>
      </c>
      <c r="C52" s="1" t="s">
        <v>168</v>
      </c>
      <c r="D52" s="1" t="s">
        <v>29</v>
      </c>
      <c r="E52" s="1" t="s">
        <v>17</v>
      </c>
      <c r="F52" s="1" t="s">
        <v>54</v>
      </c>
    </row>
    <row r="53" spans="1:6" x14ac:dyDescent="0.3">
      <c r="A53" s="1">
        <v>51</v>
      </c>
      <c r="B53" s="1" t="s">
        <v>113</v>
      </c>
      <c r="C53" s="1" t="s">
        <v>190</v>
      </c>
      <c r="D53" s="1" t="s">
        <v>29</v>
      </c>
      <c r="E53" s="1" t="s">
        <v>21</v>
      </c>
    </row>
    <row r="54" spans="1:6" x14ac:dyDescent="0.3">
      <c r="A54" s="1">
        <v>52</v>
      </c>
      <c r="B54" s="1" t="s">
        <v>30</v>
      </c>
      <c r="C54" s="1" t="s">
        <v>168</v>
      </c>
      <c r="D54" s="1" t="s">
        <v>31</v>
      </c>
      <c r="E54" s="1" t="s">
        <v>50</v>
      </c>
      <c r="F54" s="1" t="s">
        <v>54</v>
      </c>
    </row>
    <row r="55" spans="1:6" x14ac:dyDescent="0.3">
      <c r="A55" s="1">
        <v>53</v>
      </c>
      <c r="B55" s="1" t="s">
        <v>191</v>
      </c>
      <c r="C55" s="1" t="s">
        <v>77</v>
      </c>
      <c r="D55" s="1" t="s">
        <v>29</v>
      </c>
      <c r="E55" s="1" t="s">
        <v>23</v>
      </c>
    </row>
    <row r="56" spans="1:6" x14ac:dyDescent="0.3">
      <c r="A56" s="1">
        <v>54</v>
      </c>
      <c r="B56" s="1" t="s">
        <v>73</v>
      </c>
      <c r="C56" s="1" t="s">
        <v>39</v>
      </c>
      <c r="D56" s="1" t="s">
        <v>29</v>
      </c>
      <c r="E56" s="1" t="s">
        <v>25</v>
      </c>
    </row>
    <row r="57" spans="1:6" x14ac:dyDescent="0.3">
      <c r="A57" s="1">
        <v>55</v>
      </c>
      <c r="B57" s="1" t="s">
        <v>192</v>
      </c>
      <c r="C57" s="1" t="s">
        <v>193</v>
      </c>
      <c r="D57" s="1" t="s">
        <v>29</v>
      </c>
      <c r="E57" s="1" t="s">
        <v>15</v>
      </c>
    </row>
    <row r="58" spans="1:6" x14ac:dyDescent="0.3">
      <c r="A58" s="1">
        <v>56</v>
      </c>
      <c r="B58" s="1" t="s">
        <v>47</v>
      </c>
      <c r="C58" s="1" t="s">
        <v>196</v>
      </c>
      <c r="D58" s="1" t="s">
        <v>29</v>
      </c>
      <c r="E58" s="1" t="s">
        <v>17</v>
      </c>
    </row>
    <row r="59" spans="1:6" x14ac:dyDescent="0.3">
      <c r="A59" s="1">
        <v>57</v>
      </c>
      <c r="B59" s="1" t="s">
        <v>114</v>
      </c>
      <c r="C59" s="1" t="s">
        <v>115</v>
      </c>
      <c r="D59" s="1" t="s">
        <v>29</v>
      </c>
      <c r="E59" s="1" t="s">
        <v>87</v>
      </c>
    </row>
    <row r="60" spans="1:6" x14ac:dyDescent="0.3">
      <c r="A60" s="1">
        <v>58</v>
      </c>
      <c r="B60" s="1" t="s">
        <v>194</v>
      </c>
      <c r="C60" s="1" t="s">
        <v>195</v>
      </c>
      <c r="D60" s="1" t="s">
        <v>31</v>
      </c>
      <c r="E60" s="1" t="s">
        <v>116</v>
      </c>
    </row>
    <row r="61" spans="1:6" x14ac:dyDescent="0.3">
      <c r="A61" s="1">
        <v>59</v>
      </c>
      <c r="B61" s="1" t="s">
        <v>58</v>
      </c>
      <c r="C61" s="1" t="s">
        <v>77</v>
      </c>
      <c r="D61" s="1" t="s">
        <v>29</v>
      </c>
      <c r="E61" s="1" t="s">
        <v>182</v>
      </c>
    </row>
    <row r="62" spans="1:6" x14ac:dyDescent="0.3">
      <c r="A62" s="1">
        <v>60</v>
      </c>
      <c r="B62" s="1" t="s">
        <v>197</v>
      </c>
      <c r="C62" s="1" t="s">
        <v>51</v>
      </c>
      <c r="D62" s="1" t="s">
        <v>29</v>
      </c>
      <c r="E62" s="1" t="s">
        <v>87</v>
      </c>
    </row>
    <row r="63" spans="1:6" x14ac:dyDescent="0.3">
      <c r="A63" s="1">
        <v>61</v>
      </c>
      <c r="B63" s="1" t="s">
        <v>117</v>
      </c>
      <c r="C63" s="1" t="s">
        <v>181</v>
      </c>
      <c r="D63" s="1" t="s">
        <v>31</v>
      </c>
      <c r="E63" s="1" t="s">
        <v>50</v>
      </c>
    </row>
    <row r="64" spans="1:6" x14ac:dyDescent="0.3">
      <c r="A64" s="1">
        <v>62</v>
      </c>
      <c r="B64" s="1" t="s">
        <v>198</v>
      </c>
      <c r="C64" s="1" t="s">
        <v>199</v>
      </c>
      <c r="D64" s="1" t="s">
        <v>29</v>
      </c>
      <c r="E64" s="1" t="s">
        <v>23</v>
      </c>
    </row>
    <row r="65" spans="1:6" x14ac:dyDescent="0.3">
      <c r="A65" s="1">
        <v>63</v>
      </c>
      <c r="B65" s="1" t="s">
        <v>118</v>
      </c>
      <c r="C65" s="1" t="s">
        <v>39</v>
      </c>
      <c r="D65" s="1" t="s">
        <v>29</v>
      </c>
      <c r="E65" s="1" t="s">
        <v>21</v>
      </c>
    </row>
    <row r="66" spans="1:6" x14ac:dyDescent="0.3">
      <c r="A66" s="1">
        <v>64</v>
      </c>
      <c r="B66" s="1" t="s">
        <v>200</v>
      </c>
      <c r="C66" s="1" t="s">
        <v>77</v>
      </c>
      <c r="D66" s="1" t="s">
        <v>29</v>
      </c>
      <c r="E66" s="1" t="s">
        <v>87</v>
      </c>
    </row>
    <row r="67" spans="1:6" x14ac:dyDescent="0.3">
      <c r="A67" s="1">
        <v>65</v>
      </c>
      <c r="B67" s="1" t="s">
        <v>119</v>
      </c>
      <c r="C67" s="1" t="s">
        <v>77</v>
      </c>
      <c r="D67" s="1" t="s">
        <v>29</v>
      </c>
      <c r="E67" s="1" t="s">
        <v>87</v>
      </c>
    </row>
    <row r="68" spans="1:6" x14ac:dyDescent="0.3">
      <c r="A68" s="1">
        <v>66</v>
      </c>
      <c r="B68" s="1" t="s">
        <v>120</v>
      </c>
      <c r="C68" s="1" t="s">
        <v>77</v>
      </c>
      <c r="D68" s="1" t="s">
        <v>29</v>
      </c>
      <c r="E68" s="1" t="s">
        <v>17</v>
      </c>
    </row>
    <row r="69" spans="1:6" x14ac:dyDescent="0.3">
      <c r="A69" s="1">
        <v>67</v>
      </c>
      <c r="B69" s="1" t="s">
        <v>44</v>
      </c>
      <c r="C69" s="1" t="s">
        <v>77</v>
      </c>
      <c r="D69" s="1" t="s">
        <v>29</v>
      </c>
      <c r="E69" s="1" t="s">
        <v>87</v>
      </c>
    </row>
    <row r="70" spans="1:6" x14ac:dyDescent="0.3">
      <c r="A70" s="1">
        <v>68</v>
      </c>
      <c r="B70" s="1" t="s">
        <v>121</v>
      </c>
      <c r="C70" s="1" t="s">
        <v>122</v>
      </c>
      <c r="D70" s="1" t="s">
        <v>29</v>
      </c>
      <c r="E70" s="1" t="s">
        <v>182</v>
      </c>
    </row>
    <row r="71" spans="1:6" x14ac:dyDescent="0.3">
      <c r="A71" s="1">
        <v>69</v>
      </c>
      <c r="B71" s="1" t="s">
        <v>123</v>
      </c>
      <c r="C71" s="1" t="s">
        <v>181</v>
      </c>
      <c r="D71" s="1" t="s">
        <v>29</v>
      </c>
      <c r="E71" s="1" t="s">
        <v>17</v>
      </c>
    </row>
    <row r="72" spans="1:6" x14ac:dyDescent="0.3">
      <c r="A72" s="1">
        <v>70</v>
      </c>
      <c r="B72" s="1" t="s">
        <v>124</v>
      </c>
      <c r="C72" s="1" t="s">
        <v>77</v>
      </c>
      <c r="D72" s="1" t="s">
        <v>29</v>
      </c>
      <c r="E72" s="1" t="s">
        <v>15</v>
      </c>
      <c r="F72" s="1" t="s">
        <v>54</v>
      </c>
    </row>
    <row r="73" spans="1:6" x14ac:dyDescent="0.3">
      <c r="A73" s="1">
        <v>71</v>
      </c>
      <c r="B73" s="1" t="s">
        <v>125</v>
      </c>
      <c r="C73" s="1" t="s">
        <v>126</v>
      </c>
      <c r="D73" s="1" t="s">
        <v>29</v>
      </c>
      <c r="E73" s="1" t="s">
        <v>17</v>
      </c>
    </row>
    <row r="74" spans="1:6" x14ac:dyDescent="0.3">
      <c r="A74" s="1">
        <v>72</v>
      </c>
      <c r="B74" s="1" t="s">
        <v>127</v>
      </c>
      <c r="C74" s="1" t="s">
        <v>168</v>
      </c>
      <c r="D74" s="1" t="s">
        <v>29</v>
      </c>
      <c r="E74" s="1" t="s">
        <v>17</v>
      </c>
    </row>
    <row r="75" spans="1:6" x14ac:dyDescent="0.3">
      <c r="A75" s="1">
        <v>73</v>
      </c>
      <c r="B75" s="1" t="s">
        <v>201</v>
      </c>
      <c r="C75" s="1" t="s">
        <v>128</v>
      </c>
      <c r="D75" s="1" t="s">
        <v>29</v>
      </c>
      <c r="E75" s="1" t="s">
        <v>17</v>
      </c>
    </row>
    <row r="76" spans="1:6" x14ac:dyDescent="0.3">
      <c r="A76" s="1">
        <v>74</v>
      </c>
      <c r="B76" s="1" t="s">
        <v>129</v>
      </c>
      <c r="C76" s="1" t="s">
        <v>168</v>
      </c>
      <c r="D76" s="1" t="s">
        <v>29</v>
      </c>
      <c r="E76" s="1" t="s">
        <v>17</v>
      </c>
    </row>
    <row r="77" spans="1:6" x14ac:dyDescent="0.3">
      <c r="A77" s="1">
        <v>75</v>
      </c>
      <c r="B77" s="1" t="s">
        <v>67</v>
      </c>
      <c r="C77" s="1" t="s">
        <v>51</v>
      </c>
      <c r="D77" s="1" t="s">
        <v>29</v>
      </c>
      <c r="E77" s="1" t="s">
        <v>21</v>
      </c>
    </row>
    <row r="78" spans="1:6" x14ac:dyDescent="0.3">
      <c r="A78" s="1">
        <v>76</v>
      </c>
      <c r="B78" s="1" t="s">
        <v>55</v>
      </c>
      <c r="C78" s="1" t="s">
        <v>130</v>
      </c>
      <c r="D78" s="1" t="s">
        <v>29</v>
      </c>
      <c r="E78" s="1" t="s">
        <v>17</v>
      </c>
    </row>
    <row r="79" spans="1:6" x14ac:dyDescent="0.3">
      <c r="A79" s="1">
        <v>77</v>
      </c>
      <c r="B79" s="1" t="s">
        <v>202</v>
      </c>
      <c r="C79" s="1" t="s">
        <v>131</v>
      </c>
      <c r="D79" s="1" t="s">
        <v>29</v>
      </c>
      <c r="E79" s="1" t="s">
        <v>17</v>
      </c>
      <c r="F79" s="1" t="s">
        <v>54</v>
      </c>
    </row>
    <row r="80" spans="1:6" x14ac:dyDescent="0.3">
      <c r="A80" s="1">
        <v>78</v>
      </c>
      <c r="B80" s="1" t="s">
        <v>132</v>
      </c>
      <c r="C80" s="1" t="s">
        <v>42</v>
      </c>
      <c r="D80" s="1" t="s">
        <v>29</v>
      </c>
      <c r="E80" s="1" t="s">
        <v>15</v>
      </c>
    </row>
    <row r="81" spans="1:7" x14ac:dyDescent="0.3">
      <c r="A81" s="1">
        <v>79</v>
      </c>
      <c r="B81" s="1" t="s">
        <v>133</v>
      </c>
      <c r="C81" s="1" t="s">
        <v>168</v>
      </c>
      <c r="D81" s="1" t="s">
        <v>29</v>
      </c>
      <c r="E81" s="1" t="s">
        <v>19</v>
      </c>
    </row>
    <row r="82" spans="1:7" x14ac:dyDescent="0.3">
      <c r="A82" s="1">
        <v>80</v>
      </c>
      <c r="B82" s="1" t="s">
        <v>134</v>
      </c>
      <c r="C82" s="1" t="s">
        <v>203</v>
      </c>
      <c r="D82" s="1" t="s">
        <v>29</v>
      </c>
      <c r="E82" s="1" t="s">
        <v>21</v>
      </c>
    </row>
    <row r="83" spans="1:7" x14ac:dyDescent="0.3">
      <c r="A83" s="1">
        <v>81</v>
      </c>
      <c r="B83" s="1" t="s">
        <v>69</v>
      </c>
      <c r="C83" s="1" t="s">
        <v>39</v>
      </c>
      <c r="D83" s="1" t="s">
        <v>29</v>
      </c>
      <c r="E83" s="1" t="s">
        <v>17</v>
      </c>
    </row>
    <row r="84" spans="1:7" x14ac:dyDescent="0.3">
      <c r="A84" s="1">
        <v>82</v>
      </c>
      <c r="B84" s="1" t="s">
        <v>135</v>
      </c>
      <c r="C84" s="1" t="s">
        <v>168</v>
      </c>
      <c r="D84" s="1" t="s">
        <v>29</v>
      </c>
      <c r="E84" s="1" t="s">
        <v>17</v>
      </c>
    </row>
    <row r="85" spans="1:7" x14ac:dyDescent="0.3">
      <c r="A85" s="1">
        <v>83</v>
      </c>
      <c r="B85" s="1" t="s">
        <v>204</v>
      </c>
      <c r="C85" s="1" t="s">
        <v>168</v>
      </c>
      <c r="D85" s="1" t="s">
        <v>29</v>
      </c>
      <c r="E85" s="1" t="s">
        <v>21</v>
      </c>
    </row>
    <row r="86" spans="1:7" x14ac:dyDescent="0.3">
      <c r="A86" s="1">
        <v>84</v>
      </c>
      <c r="B86" s="1" t="s">
        <v>205</v>
      </c>
      <c r="C86" s="1" t="s">
        <v>75</v>
      </c>
      <c r="D86" s="1" t="s">
        <v>29</v>
      </c>
      <c r="E86" s="1" t="s">
        <v>19</v>
      </c>
    </row>
    <row r="87" spans="1:7" x14ac:dyDescent="0.3">
      <c r="A87" s="1">
        <v>85</v>
      </c>
      <c r="B87" s="1" t="s">
        <v>72</v>
      </c>
      <c r="C87" s="1" t="s">
        <v>98</v>
      </c>
      <c r="D87" s="1" t="s">
        <v>29</v>
      </c>
      <c r="E87" s="1" t="s">
        <v>87</v>
      </c>
    </row>
    <row r="88" spans="1:7" s="31" customFormat="1" x14ac:dyDescent="0.3">
      <c r="A88" s="30">
        <v>86</v>
      </c>
      <c r="B88" s="30" t="s">
        <v>136</v>
      </c>
      <c r="C88" s="30" t="s">
        <v>80</v>
      </c>
      <c r="D88" s="30" t="s">
        <v>29</v>
      </c>
      <c r="E88" s="30" t="s">
        <v>17</v>
      </c>
      <c r="F88" s="30" t="s">
        <v>54</v>
      </c>
      <c r="G88" s="31" t="s">
        <v>164</v>
      </c>
    </row>
    <row r="89" spans="1:7" x14ac:dyDescent="0.3">
      <c r="A89" s="1">
        <v>87</v>
      </c>
      <c r="B89" s="1" t="s">
        <v>206</v>
      </c>
      <c r="C89" s="1" t="s">
        <v>137</v>
      </c>
      <c r="D89" s="1" t="s">
        <v>29</v>
      </c>
      <c r="E89" s="1" t="s">
        <v>180</v>
      </c>
      <c r="F89" s="1" t="s">
        <v>54</v>
      </c>
    </row>
    <row r="90" spans="1:7" x14ac:dyDescent="0.3">
      <c r="A90" s="1">
        <v>88</v>
      </c>
      <c r="B90" s="1" t="s">
        <v>138</v>
      </c>
      <c r="C90" s="1" t="s">
        <v>168</v>
      </c>
      <c r="D90" s="1" t="s">
        <v>29</v>
      </c>
      <c r="E90" s="1" t="s">
        <v>87</v>
      </c>
      <c r="F90" s="1" t="s">
        <v>54</v>
      </c>
    </row>
    <row r="91" spans="1:7" x14ac:dyDescent="0.3">
      <c r="A91" s="1">
        <v>89</v>
      </c>
      <c r="B91" s="1" t="s">
        <v>139</v>
      </c>
      <c r="C91" s="1" t="s">
        <v>168</v>
      </c>
      <c r="D91" s="1" t="s">
        <v>29</v>
      </c>
      <c r="E91" s="1" t="s">
        <v>87</v>
      </c>
      <c r="F91" s="1" t="s">
        <v>54</v>
      </c>
    </row>
    <row r="92" spans="1:7" x14ac:dyDescent="0.3">
      <c r="A92" s="1">
        <v>90</v>
      </c>
      <c r="B92" s="1" t="s">
        <v>140</v>
      </c>
      <c r="C92" s="1" t="s">
        <v>168</v>
      </c>
      <c r="D92" s="1" t="s">
        <v>29</v>
      </c>
      <c r="E92" s="1" t="s">
        <v>17</v>
      </c>
      <c r="F92" s="1" t="s">
        <v>54</v>
      </c>
    </row>
    <row r="93" spans="1:7" x14ac:dyDescent="0.3">
      <c r="A93" s="1">
        <v>91</v>
      </c>
      <c r="B93" s="1" t="s">
        <v>141</v>
      </c>
      <c r="C93" s="1" t="s">
        <v>57</v>
      </c>
      <c r="D93" s="1" t="s">
        <v>29</v>
      </c>
      <c r="E93" s="1" t="s">
        <v>17</v>
      </c>
    </row>
    <row r="94" spans="1:7" x14ac:dyDescent="0.3">
      <c r="A94" s="1">
        <v>92</v>
      </c>
      <c r="B94" s="1" t="s">
        <v>37</v>
      </c>
      <c r="C94" s="1" t="s">
        <v>77</v>
      </c>
      <c r="D94" s="1" t="s">
        <v>29</v>
      </c>
      <c r="E94" s="1" t="s">
        <v>87</v>
      </c>
      <c r="F94" s="1" t="s">
        <v>54</v>
      </c>
    </row>
    <row r="95" spans="1:7" x14ac:dyDescent="0.3">
      <c r="A95" s="1">
        <v>93</v>
      </c>
      <c r="B95" s="1" t="s">
        <v>142</v>
      </c>
      <c r="C95" s="1" t="s">
        <v>168</v>
      </c>
      <c r="D95" s="1" t="s">
        <v>29</v>
      </c>
      <c r="E95" s="1" t="s">
        <v>17</v>
      </c>
    </row>
    <row r="96" spans="1:7" x14ac:dyDescent="0.3">
      <c r="A96" s="1">
        <v>94</v>
      </c>
      <c r="B96" s="1" t="s">
        <v>207</v>
      </c>
      <c r="C96" s="1" t="s">
        <v>208</v>
      </c>
      <c r="D96" s="1" t="s">
        <v>105</v>
      </c>
      <c r="E96" s="1" t="s">
        <v>209</v>
      </c>
    </row>
    <row r="97" spans="1:6" x14ac:dyDescent="0.3">
      <c r="A97" s="1">
        <v>95</v>
      </c>
      <c r="B97" s="1" t="s">
        <v>210</v>
      </c>
      <c r="C97" s="1" t="s">
        <v>36</v>
      </c>
      <c r="D97" s="1" t="s">
        <v>29</v>
      </c>
      <c r="E97" s="1" t="s">
        <v>28</v>
      </c>
    </row>
    <row r="98" spans="1:6" x14ac:dyDescent="0.3">
      <c r="A98" s="1">
        <v>96</v>
      </c>
      <c r="B98" s="1" t="s">
        <v>211</v>
      </c>
      <c r="C98" s="1" t="s">
        <v>36</v>
      </c>
      <c r="D98" s="1" t="s">
        <v>29</v>
      </c>
      <c r="E98" s="1" t="s">
        <v>182</v>
      </c>
    </row>
    <row r="99" spans="1:6" x14ac:dyDescent="0.3">
      <c r="A99" s="1">
        <v>97</v>
      </c>
      <c r="B99" s="1" t="s">
        <v>143</v>
      </c>
      <c r="C99" s="1" t="s">
        <v>77</v>
      </c>
      <c r="D99" s="1" t="s">
        <v>31</v>
      </c>
      <c r="E99" s="1" t="s">
        <v>144</v>
      </c>
    </row>
    <row r="100" spans="1:6" x14ac:dyDescent="0.3">
      <c r="A100" s="1">
        <v>98</v>
      </c>
      <c r="B100" s="1" t="s">
        <v>48</v>
      </c>
      <c r="C100" s="1" t="s">
        <v>77</v>
      </c>
      <c r="D100" s="1" t="s">
        <v>29</v>
      </c>
      <c r="E100" s="1" t="s">
        <v>21</v>
      </c>
    </row>
    <row r="101" spans="1:6" x14ac:dyDescent="0.3">
      <c r="A101" s="1">
        <v>99</v>
      </c>
      <c r="B101" s="1" t="s">
        <v>145</v>
      </c>
      <c r="C101" s="1" t="s">
        <v>212</v>
      </c>
      <c r="D101" s="1" t="s">
        <v>31</v>
      </c>
      <c r="E101" s="1" t="s">
        <v>176</v>
      </c>
    </row>
    <row r="102" spans="1:6" x14ac:dyDescent="0.3">
      <c r="A102" s="1">
        <v>100</v>
      </c>
      <c r="B102" s="1" t="s">
        <v>213</v>
      </c>
      <c r="C102" s="1" t="s">
        <v>168</v>
      </c>
      <c r="D102" s="1" t="s">
        <v>29</v>
      </c>
      <c r="E102" s="1" t="s">
        <v>87</v>
      </c>
    </row>
    <row r="103" spans="1:6" x14ac:dyDescent="0.3">
      <c r="A103" s="1">
        <v>101</v>
      </c>
      <c r="B103" s="1" t="s">
        <v>146</v>
      </c>
      <c r="C103" s="1" t="s">
        <v>68</v>
      </c>
      <c r="D103" s="1" t="s">
        <v>29</v>
      </c>
      <c r="E103" s="1" t="s">
        <v>17</v>
      </c>
    </row>
    <row r="104" spans="1:6" x14ac:dyDescent="0.3">
      <c r="A104" s="1">
        <v>102</v>
      </c>
      <c r="B104" s="1" t="s">
        <v>147</v>
      </c>
      <c r="C104" s="1" t="s">
        <v>168</v>
      </c>
      <c r="D104" s="1" t="s">
        <v>29</v>
      </c>
      <c r="E104" s="1" t="s">
        <v>182</v>
      </c>
    </row>
    <row r="105" spans="1:6" x14ac:dyDescent="0.3">
      <c r="A105" s="1">
        <v>103</v>
      </c>
      <c r="B105" s="1" t="s">
        <v>214</v>
      </c>
      <c r="C105" s="1" t="s">
        <v>215</v>
      </c>
      <c r="D105" s="1" t="s">
        <v>29</v>
      </c>
      <c r="E105" s="1" t="s">
        <v>21</v>
      </c>
      <c r="F105" s="1" t="s">
        <v>54</v>
      </c>
    </row>
    <row r="106" spans="1:6" x14ac:dyDescent="0.3">
      <c r="A106" s="1">
        <v>104</v>
      </c>
      <c r="B106" s="1" t="s">
        <v>148</v>
      </c>
      <c r="C106" s="1" t="s">
        <v>168</v>
      </c>
      <c r="D106" s="1" t="s">
        <v>31</v>
      </c>
      <c r="E106" s="1" t="s">
        <v>174</v>
      </c>
      <c r="F106" s="1" t="s">
        <v>54</v>
      </c>
    </row>
    <row r="107" spans="1:6" x14ac:dyDescent="0.3">
      <c r="A107" s="1">
        <v>105</v>
      </c>
      <c r="B107" s="1" t="s">
        <v>149</v>
      </c>
      <c r="C107" s="1" t="s">
        <v>168</v>
      </c>
      <c r="D107" s="1" t="s">
        <v>31</v>
      </c>
      <c r="E107" s="1" t="s">
        <v>50</v>
      </c>
    </row>
    <row r="108" spans="1:6" s="33" customFormat="1" x14ac:dyDescent="0.3">
      <c r="A108" s="32">
        <v>106</v>
      </c>
      <c r="B108" s="32" t="s">
        <v>150</v>
      </c>
      <c r="C108" s="32" t="s">
        <v>46</v>
      </c>
      <c r="D108" s="32" t="s">
        <v>29</v>
      </c>
      <c r="E108" s="32" t="s">
        <v>182</v>
      </c>
      <c r="F108" s="32"/>
    </row>
    <row r="109" spans="1:6" x14ac:dyDescent="0.3">
      <c r="A109" s="1">
        <v>107</v>
      </c>
      <c r="B109" s="1" t="s">
        <v>63</v>
      </c>
      <c r="C109" s="1" t="s">
        <v>46</v>
      </c>
      <c r="D109" s="1" t="s">
        <v>29</v>
      </c>
      <c r="E109" s="1" t="s">
        <v>182</v>
      </c>
    </row>
    <row r="110" spans="1:6" x14ac:dyDescent="0.3">
      <c r="A110" s="1">
        <v>108</v>
      </c>
      <c r="B110" s="1" t="s">
        <v>216</v>
      </c>
      <c r="C110" s="1" t="s">
        <v>168</v>
      </c>
      <c r="D110" s="1" t="s">
        <v>29</v>
      </c>
      <c r="E110" s="1" t="s">
        <v>182</v>
      </c>
    </row>
    <row r="111" spans="1:6" x14ac:dyDescent="0.3">
      <c r="A111" s="1">
        <v>109</v>
      </c>
      <c r="B111" s="1" t="s">
        <v>217</v>
      </c>
      <c r="C111" s="1" t="s">
        <v>151</v>
      </c>
      <c r="D111" s="1" t="s">
        <v>31</v>
      </c>
      <c r="E111" s="1" t="s">
        <v>50</v>
      </c>
    </row>
    <row r="112" spans="1:6" x14ac:dyDescent="0.3">
      <c r="A112" s="1">
        <v>110</v>
      </c>
      <c r="B112" s="1" t="s">
        <v>152</v>
      </c>
      <c r="C112" s="1" t="s">
        <v>57</v>
      </c>
      <c r="D112" s="1" t="s">
        <v>29</v>
      </c>
      <c r="E112" s="1" t="s">
        <v>17</v>
      </c>
    </row>
    <row r="113" spans="1:5" x14ac:dyDescent="0.3">
      <c r="A113" s="1">
        <v>111</v>
      </c>
      <c r="B113" s="1" t="s">
        <v>153</v>
      </c>
      <c r="C113" s="1" t="s">
        <v>168</v>
      </c>
      <c r="D113" s="1" t="s">
        <v>29</v>
      </c>
      <c r="E113" s="1" t="s">
        <v>17</v>
      </c>
    </row>
    <row r="114" spans="1:5" x14ac:dyDescent="0.3">
      <c r="A114" s="1">
        <v>112</v>
      </c>
      <c r="B114" s="1" t="s">
        <v>218</v>
      </c>
      <c r="C114" s="1" t="s">
        <v>168</v>
      </c>
      <c r="D114" s="1" t="s">
        <v>29</v>
      </c>
      <c r="E114" s="1" t="s">
        <v>17</v>
      </c>
    </row>
    <row r="115" spans="1:5" x14ac:dyDescent="0.3">
      <c r="A115" s="1">
        <v>113</v>
      </c>
      <c r="B115" s="1" t="s">
        <v>154</v>
      </c>
      <c r="C115" s="1" t="s">
        <v>89</v>
      </c>
      <c r="D115" s="1" t="s">
        <v>83</v>
      </c>
      <c r="E115" s="1" t="s">
        <v>174</v>
      </c>
    </row>
    <row r="116" spans="1:5" x14ac:dyDescent="0.3">
      <c r="A116" s="1">
        <v>114</v>
      </c>
      <c r="B116" s="1" t="s">
        <v>155</v>
      </c>
      <c r="C116" s="1" t="s">
        <v>77</v>
      </c>
      <c r="D116" s="1" t="s">
        <v>105</v>
      </c>
      <c r="E116" s="1" t="s">
        <v>50</v>
      </c>
    </row>
    <row r="117" spans="1:5" x14ac:dyDescent="0.3">
      <c r="A117" s="1">
        <v>115</v>
      </c>
      <c r="B117" s="1" t="s">
        <v>219</v>
      </c>
      <c r="C117" s="1" t="s">
        <v>168</v>
      </c>
      <c r="D117" s="1" t="s">
        <v>29</v>
      </c>
      <c r="E117" s="1" t="s">
        <v>17</v>
      </c>
    </row>
    <row r="118" spans="1:5" x14ac:dyDescent="0.3">
      <c r="A118" s="1">
        <v>116</v>
      </c>
      <c r="B118" s="1" t="s">
        <v>220</v>
      </c>
      <c r="C118" s="1" t="s">
        <v>39</v>
      </c>
      <c r="D118" s="1" t="s">
        <v>29</v>
      </c>
      <c r="E118" s="1" t="s">
        <v>19</v>
      </c>
    </row>
    <row r="119" spans="1:5" x14ac:dyDescent="0.3">
      <c r="A119" s="1">
        <v>117</v>
      </c>
      <c r="B119" s="1" t="s">
        <v>156</v>
      </c>
      <c r="C119" s="1" t="s">
        <v>51</v>
      </c>
      <c r="D119" s="1" t="s">
        <v>31</v>
      </c>
      <c r="E119" s="1" t="s">
        <v>209</v>
      </c>
    </row>
    <row r="120" spans="1:5" x14ac:dyDescent="0.3">
      <c r="A120" s="1">
        <v>118</v>
      </c>
      <c r="B120" s="1" t="s">
        <v>157</v>
      </c>
      <c r="C120" s="1" t="s">
        <v>168</v>
      </c>
      <c r="D120" s="1" t="s">
        <v>29</v>
      </c>
      <c r="E120" s="1" t="s">
        <v>15</v>
      </c>
    </row>
    <row r="121" spans="1:5" x14ac:dyDescent="0.3">
      <c r="A121" s="1">
        <v>119</v>
      </c>
      <c r="B121" s="1" t="s">
        <v>158</v>
      </c>
      <c r="C121" s="1" t="s">
        <v>35</v>
      </c>
      <c r="D121" s="1" t="s">
        <v>29</v>
      </c>
      <c r="E121" s="1" t="s">
        <v>87</v>
      </c>
    </row>
    <row r="122" spans="1:5" x14ac:dyDescent="0.3">
      <c r="A122" s="1">
        <v>120</v>
      </c>
      <c r="B122" s="1" t="s">
        <v>159</v>
      </c>
      <c r="C122" s="1" t="s">
        <v>168</v>
      </c>
      <c r="D122" s="1" t="s">
        <v>29</v>
      </c>
      <c r="E122" s="1" t="s">
        <v>19</v>
      </c>
    </row>
    <row r="123" spans="1:5" x14ac:dyDescent="0.3">
      <c r="A123" s="1">
        <v>121</v>
      </c>
      <c r="B123" s="1" t="s">
        <v>160</v>
      </c>
      <c r="C123" s="1" t="s">
        <v>77</v>
      </c>
      <c r="D123" s="1" t="s">
        <v>29</v>
      </c>
      <c r="E123" s="1" t="s">
        <v>87</v>
      </c>
    </row>
    <row r="124" spans="1:5" x14ac:dyDescent="0.3">
      <c r="A124" s="1">
        <v>122</v>
      </c>
      <c r="B124" s="1" t="s">
        <v>161</v>
      </c>
      <c r="C124" s="1" t="s">
        <v>89</v>
      </c>
      <c r="D124" s="1" t="s">
        <v>29</v>
      </c>
      <c r="E124" s="1" t="s">
        <v>87</v>
      </c>
    </row>
    <row r="125" spans="1:5" x14ac:dyDescent="0.3">
      <c r="A125" s="1">
        <v>123</v>
      </c>
      <c r="B125" s="1" t="s">
        <v>162</v>
      </c>
      <c r="C125" s="1" t="s">
        <v>168</v>
      </c>
      <c r="D125" s="1" t="s">
        <v>31</v>
      </c>
      <c r="E125" s="1" t="s">
        <v>50</v>
      </c>
    </row>
    <row r="126" spans="1:5" x14ac:dyDescent="0.3">
      <c r="A126" s="1">
        <v>124</v>
      </c>
      <c r="B126" s="1" t="s">
        <v>221</v>
      </c>
      <c r="C126" s="1" t="s">
        <v>168</v>
      </c>
      <c r="D126" s="1" t="s">
        <v>31</v>
      </c>
      <c r="E126" s="1" t="s">
        <v>50</v>
      </c>
    </row>
    <row r="127" spans="1:5" x14ac:dyDescent="0.3">
      <c r="A127" s="1">
        <v>125</v>
      </c>
      <c r="B127" s="1" t="s">
        <v>163</v>
      </c>
      <c r="C127" s="1" t="s">
        <v>168</v>
      </c>
      <c r="D127" s="1" t="s">
        <v>29</v>
      </c>
      <c r="E127" s="1" t="s">
        <v>17</v>
      </c>
    </row>
    <row r="128" spans="1:5" x14ac:dyDescent="0.3">
      <c r="A128" s="1">
        <v>126</v>
      </c>
      <c r="B128" s="1" t="s">
        <v>62</v>
      </c>
      <c r="C128" s="1" t="s">
        <v>168</v>
      </c>
      <c r="D128" s="1" t="s">
        <v>29</v>
      </c>
      <c r="E128" s="1" t="s">
        <v>182</v>
      </c>
    </row>
    <row r="129" spans="1:5" x14ac:dyDescent="0.3">
      <c r="A129" s="1">
        <v>127</v>
      </c>
      <c r="B129" s="1" t="s">
        <v>43</v>
      </c>
      <c r="C129" s="1" t="s">
        <v>52</v>
      </c>
      <c r="D129" s="1" t="s">
        <v>29</v>
      </c>
      <c r="E129" s="1" t="s">
        <v>180</v>
      </c>
    </row>
    <row r="130" spans="1:5" x14ac:dyDescent="0.3">
      <c r="A130" s="1">
        <v>128</v>
      </c>
      <c r="B130" s="1" t="s">
        <v>165</v>
      </c>
      <c r="C130" s="1" t="s">
        <v>166</v>
      </c>
      <c r="D130" s="1" t="s">
        <v>31</v>
      </c>
      <c r="E130" s="1" t="s">
        <v>64</v>
      </c>
    </row>
    <row r="131" spans="1:5" x14ac:dyDescent="0.3">
      <c r="A131" s="1">
        <v>129</v>
      </c>
      <c r="B131" s="1" t="s">
        <v>40</v>
      </c>
      <c r="C131" s="1" t="s">
        <v>167</v>
      </c>
      <c r="D131" s="1" t="s">
        <v>31</v>
      </c>
      <c r="E131" s="1" t="s">
        <v>64</v>
      </c>
    </row>
    <row r="132" spans="1:5" x14ac:dyDescent="0.3">
      <c r="A132" s="1">
        <v>130</v>
      </c>
    </row>
    <row r="133" spans="1:5" x14ac:dyDescent="0.3">
      <c r="A133" s="1">
        <v>131</v>
      </c>
    </row>
    <row r="134" spans="1:5" x14ac:dyDescent="0.3">
      <c r="A134" s="1">
        <v>132</v>
      </c>
    </row>
    <row r="135" spans="1:5" x14ac:dyDescent="0.3">
      <c r="A135" s="1">
        <v>133</v>
      </c>
    </row>
    <row r="136" spans="1:5" x14ac:dyDescent="0.3">
      <c r="A136" s="1">
        <v>134</v>
      </c>
    </row>
    <row r="137" spans="1:5" x14ac:dyDescent="0.3">
      <c r="A137" s="1">
        <v>135</v>
      </c>
    </row>
    <row r="138" spans="1:5" x14ac:dyDescent="0.3">
      <c r="A138" s="1">
        <v>136</v>
      </c>
    </row>
    <row r="139" spans="1:5" x14ac:dyDescent="0.3">
      <c r="A139" s="1">
        <v>137</v>
      </c>
    </row>
    <row r="140" spans="1:5" x14ac:dyDescent="0.3">
      <c r="A140" s="1">
        <v>138</v>
      </c>
    </row>
    <row r="141" spans="1:5" x14ac:dyDescent="0.3">
      <c r="A141" s="1">
        <v>139</v>
      </c>
    </row>
    <row r="142" spans="1:5" x14ac:dyDescent="0.3">
      <c r="A142" s="1">
        <v>140</v>
      </c>
    </row>
    <row r="143" spans="1:5" x14ac:dyDescent="0.3">
      <c r="A143" s="1">
        <v>141</v>
      </c>
    </row>
    <row r="144" spans="1:5" x14ac:dyDescent="0.3">
      <c r="A144" s="1">
        <v>142</v>
      </c>
    </row>
    <row r="145" spans="1:1" x14ac:dyDescent="0.3">
      <c r="A145" s="1">
        <v>143</v>
      </c>
    </row>
    <row r="146" spans="1:1" x14ac:dyDescent="0.3">
      <c r="A146" s="1">
        <v>144</v>
      </c>
    </row>
    <row r="147" spans="1:1" x14ac:dyDescent="0.3">
      <c r="A147" s="1">
        <v>145</v>
      </c>
    </row>
    <row r="148" spans="1:1" x14ac:dyDescent="0.3">
      <c r="A148" s="1">
        <v>146</v>
      </c>
    </row>
    <row r="149" spans="1:1" x14ac:dyDescent="0.3">
      <c r="A149" s="1">
        <v>147</v>
      </c>
    </row>
    <row r="150" spans="1:1" x14ac:dyDescent="0.3">
      <c r="A150" s="1">
        <v>148</v>
      </c>
    </row>
    <row r="151" spans="1:1" x14ac:dyDescent="0.3">
      <c r="A151" s="1">
        <v>149</v>
      </c>
    </row>
    <row r="152" spans="1:1" x14ac:dyDescent="0.3">
      <c r="A152" s="1">
        <v>150</v>
      </c>
    </row>
    <row r="153" spans="1:1" x14ac:dyDescent="0.3">
      <c r="A153" s="1">
        <v>151</v>
      </c>
    </row>
    <row r="154" spans="1:1" x14ac:dyDescent="0.3">
      <c r="A154" s="1">
        <v>152</v>
      </c>
    </row>
    <row r="155" spans="1:1" x14ac:dyDescent="0.3">
      <c r="A155" s="1">
        <v>153</v>
      </c>
    </row>
    <row r="156" spans="1:1" x14ac:dyDescent="0.3">
      <c r="A156" s="1">
        <v>154</v>
      </c>
    </row>
    <row r="157" spans="1:1" x14ac:dyDescent="0.3">
      <c r="A157" s="1">
        <v>155</v>
      </c>
    </row>
    <row r="158" spans="1:1" x14ac:dyDescent="0.3">
      <c r="A158" s="1">
        <v>156</v>
      </c>
    </row>
    <row r="159" spans="1:1" x14ac:dyDescent="0.3">
      <c r="A159" s="1">
        <v>157</v>
      </c>
    </row>
    <row r="160" spans="1:1" x14ac:dyDescent="0.3">
      <c r="A160" s="1">
        <v>158</v>
      </c>
    </row>
    <row r="161" spans="1:1" x14ac:dyDescent="0.3">
      <c r="A161" s="1">
        <v>159</v>
      </c>
    </row>
    <row r="162" spans="1:1" x14ac:dyDescent="0.3">
      <c r="A162" s="1">
        <v>160</v>
      </c>
    </row>
    <row r="163" spans="1:1" x14ac:dyDescent="0.3">
      <c r="A163" s="1">
        <v>161</v>
      </c>
    </row>
    <row r="164" spans="1:1" x14ac:dyDescent="0.3">
      <c r="A164" s="1">
        <v>162</v>
      </c>
    </row>
    <row r="165" spans="1:1" x14ac:dyDescent="0.3">
      <c r="A165" s="1">
        <v>163</v>
      </c>
    </row>
    <row r="166" spans="1:1" x14ac:dyDescent="0.3">
      <c r="A166" s="1">
        <v>164</v>
      </c>
    </row>
    <row r="167" spans="1:1" x14ac:dyDescent="0.3">
      <c r="A167" s="1">
        <v>165</v>
      </c>
    </row>
    <row r="168" spans="1:1" x14ac:dyDescent="0.3">
      <c r="A168" s="1">
        <v>166</v>
      </c>
    </row>
    <row r="169" spans="1:1" x14ac:dyDescent="0.3">
      <c r="A169" s="1">
        <v>167</v>
      </c>
    </row>
    <row r="170" spans="1:1" x14ac:dyDescent="0.3">
      <c r="A170" s="1">
        <v>168</v>
      </c>
    </row>
    <row r="171" spans="1:1" x14ac:dyDescent="0.3">
      <c r="A171" s="1">
        <v>169</v>
      </c>
    </row>
    <row r="172" spans="1:1" x14ac:dyDescent="0.3">
      <c r="A172" s="1">
        <v>170</v>
      </c>
    </row>
    <row r="173" spans="1:1" x14ac:dyDescent="0.3">
      <c r="A173" s="1">
        <v>171</v>
      </c>
    </row>
    <row r="174" spans="1:1" hidden="1" x14ac:dyDescent="0.3">
      <c r="A174" s="1">
        <v>172</v>
      </c>
    </row>
    <row r="175" spans="1:1" hidden="1" x14ac:dyDescent="0.3">
      <c r="A175" s="1">
        <v>173</v>
      </c>
    </row>
    <row r="176" spans="1:1" hidden="1" x14ac:dyDescent="0.3">
      <c r="A176" s="1">
        <v>174</v>
      </c>
    </row>
    <row r="177" spans="1:1" hidden="1" x14ac:dyDescent="0.3">
      <c r="A177" s="1">
        <v>175</v>
      </c>
    </row>
    <row r="178" spans="1:1" hidden="1" x14ac:dyDescent="0.3">
      <c r="A178" s="1">
        <v>176</v>
      </c>
    </row>
    <row r="179" spans="1:1" hidden="1" x14ac:dyDescent="0.3">
      <c r="A179" s="1">
        <v>177</v>
      </c>
    </row>
    <row r="180" spans="1:1" hidden="1" x14ac:dyDescent="0.3">
      <c r="A180" s="1">
        <v>178</v>
      </c>
    </row>
    <row r="181" spans="1:1" hidden="1" x14ac:dyDescent="0.3">
      <c r="A181" s="1">
        <v>179</v>
      </c>
    </row>
    <row r="182" spans="1:1" hidden="1" x14ac:dyDescent="0.3">
      <c r="A182" s="1">
        <v>180</v>
      </c>
    </row>
    <row r="183" spans="1:1" hidden="1" x14ac:dyDescent="0.3">
      <c r="A183" s="1">
        <v>181</v>
      </c>
    </row>
    <row r="184" spans="1:1" hidden="1" x14ac:dyDescent="0.3">
      <c r="A184" s="1">
        <v>182</v>
      </c>
    </row>
    <row r="185" spans="1:1" hidden="1" x14ac:dyDescent="0.3">
      <c r="A185" s="1">
        <v>183</v>
      </c>
    </row>
    <row r="186" spans="1:1" hidden="1" x14ac:dyDescent="0.3">
      <c r="A186" s="1">
        <v>184</v>
      </c>
    </row>
    <row r="187" spans="1:1" hidden="1" x14ac:dyDescent="0.3">
      <c r="A187" s="1">
        <v>185</v>
      </c>
    </row>
    <row r="188" spans="1:1" hidden="1" x14ac:dyDescent="0.3">
      <c r="A188" s="1">
        <v>186</v>
      </c>
    </row>
    <row r="189" spans="1:1" hidden="1" x14ac:dyDescent="0.3">
      <c r="A189" s="1">
        <v>187</v>
      </c>
    </row>
    <row r="190" spans="1:1" hidden="1" x14ac:dyDescent="0.3">
      <c r="A190" s="1">
        <v>188</v>
      </c>
    </row>
    <row r="191" spans="1:1" hidden="1" x14ac:dyDescent="0.3">
      <c r="A191" s="1">
        <v>189</v>
      </c>
    </row>
    <row r="192" spans="1:1" hidden="1" x14ac:dyDescent="0.3">
      <c r="A192" s="1">
        <v>190</v>
      </c>
    </row>
    <row r="193" spans="1:1" hidden="1" x14ac:dyDescent="0.3">
      <c r="A193" s="1">
        <v>191</v>
      </c>
    </row>
    <row r="194" spans="1:1" hidden="1" x14ac:dyDescent="0.3">
      <c r="A194" s="1">
        <v>192</v>
      </c>
    </row>
    <row r="195" spans="1:1" hidden="1" x14ac:dyDescent="0.3">
      <c r="A195" s="1">
        <v>193</v>
      </c>
    </row>
    <row r="196" spans="1:1" hidden="1" x14ac:dyDescent="0.3">
      <c r="A196" s="1">
        <v>194</v>
      </c>
    </row>
    <row r="197" spans="1:1" hidden="1" x14ac:dyDescent="0.3">
      <c r="A197" s="1">
        <v>195</v>
      </c>
    </row>
    <row r="198" spans="1:1" hidden="1" x14ac:dyDescent="0.3">
      <c r="A198" s="1">
        <v>196</v>
      </c>
    </row>
    <row r="199" spans="1:1" hidden="1" x14ac:dyDescent="0.3">
      <c r="A199" s="1">
        <v>197</v>
      </c>
    </row>
    <row r="200" spans="1:1" hidden="1" x14ac:dyDescent="0.3">
      <c r="A200" s="1">
        <v>198</v>
      </c>
    </row>
    <row r="201" spans="1:1" hidden="1" x14ac:dyDescent="0.3">
      <c r="A201" s="1">
        <v>199</v>
      </c>
    </row>
    <row r="202" spans="1:1" x14ac:dyDescent="0.3">
      <c r="A202" s="1">
        <v>200</v>
      </c>
    </row>
    <row r="203" spans="1:1" x14ac:dyDescent="0.3">
      <c r="A203" s="1">
        <v>201</v>
      </c>
    </row>
    <row r="204" spans="1:1" x14ac:dyDescent="0.3">
      <c r="A204" s="1">
        <v>202</v>
      </c>
    </row>
    <row r="205" spans="1:1" x14ac:dyDescent="0.3">
      <c r="A205" s="1">
        <v>203</v>
      </c>
    </row>
    <row r="206" spans="1:1" x14ac:dyDescent="0.3">
      <c r="A206" s="1">
        <v>204</v>
      </c>
    </row>
    <row r="207" spans="1:1" x14ac:dyDescent="0.3">
      <c r="A207" s="1">
        <v>205</v>
      </c>
    </row>
    <row r="208" spans="1:1" x14ac:dyDescent="0.3">
      <c r="A208" s="1">
        <v>206</v>
      </c>
    </row>
    <row r="209" spans="1:1" x14ac:dyDescent="0.3">
      <c r="A209" s="1">
        <v>207</v>
      </c>
    </row>
    <row r="210" spans="1:1" x14ac:dyDescent="0.3">
      <c r="A210" s="1">
        <v>208</v>
      </c>
    </row>
    <row r="211" spans="1:1" x14ac:dyDescent="0.3">
      <c r="A211" s="1">
        <v>209</v>
      </c>
    </row>
    <row r="212" spans="1:1" x14ac:dyDescent="0.3">
      <c r="A212" s="1">
        <v>210</v>
      </c>
    </row>
    <row r="213" spans="1:1" x14ac:dyDescent="0.3">
      <c r="A213" s="1">
        <v>211</v>
      </c>
    </row>
    <row r="214" spans="1:1" x14ac:dyDescent="0.3">
      <c r="A214" s="1">
        <v>212</v>
      </c>
    </row>
    <row r="215" spans="1:1" x14ac:dyDescent="0.3">
      <c r="A215" s="1">
        <v>213</v>
      </c>
    </row>
    <row r="216" spans="1:1" x14ac:dyDescent="0.3">
      <c r="A216" s="1">
        <v>214</v>
      </c>
    </row>
    <row r="217" spans="1:1" x14ac:dyDescent="0.3">
      <c r="A217" s="1">
        <v>215</v>
      </c>
    </row>
    <row r="218" spans="1:1" x14ac:dyDescent="0.3">
      <c r="A218" s="1">
        <v>216</v>
      </c>
    </row>
    <row r="219" spans="1:1" x14ac:dyDescent="0.3">
      <c r="A219" s="1">
        <v>217</v>
      </c>
    </row>
    <row r="220" spans="1:1" x14ac:dyDescent="0.3">
      <c r="A220" s="1">
        <v>218</v>
      </c>
    </row>
    <row r="221" spans="1:1" x14ac:dyDescent="0.3">
      <c r="A221" s="1">
        <v>219</v>
      </c>
    </row>
    <row r="222" spans="1:1" x14ac:dyDescent="0.3">
      <c r="A222" s="1">
        <v>220</v>
      </c>
    </row>
    <row r="223" spans="1:1" x14ac:dyDescent="0.3">
      <c r="A223" s="1">
        <v>221</v>
      </c>
    </row>
    <row r="224" spans="1:1" x14ac:dyDescent="0.3">
      <c r="A224" s="1">
        <v>222</v>
      </c>
    </row>
    <row r="225" spans="1:1" x14ac:dyDescent="0.3">
      <c r="A225" s="1">
        <v>223</v>
      </c>
    </row>
    <row r="226" spans="1:1" x14ac:dyDescent="0.3">
      <c r="A226" s="1">
        <v>224</v>
      </c>
    </row>
    <row r="227" spans="1:1" x14ac:dyDescent="0.3">
      <c r="A227" s="1">
        <v>225</v>
      </c>
    </row>
    <row r="228" spans="1:1" x14ac:dyDescent="0.3">
      <c r="A228" s="1">
        <v>226</v>
      </c>
    </row>
    <row r="229" spans="1:1" x14ac:dyDescent="0.3">
      <c r="A229" s="1">
        <v>227</v>
      </c>
    </row>
    <row r="230" spans="1:1" x14ac:dyDescent="0.3">
      <c r="A230" s="1">
        <v>228</v>
      </c>
    </row>
    <row r="231" spans="1:1" x14ac:dyDescent="0.3">
      <c r="A231" s="1">
        <v>229</v>
      </c>
    </row>
    <row r="232" spans="1:1" x14ac:dyDescent="0.3">
      <c r="A232" s="1">
        <v>230</v>
      </c>
    </row>
    <row r="233" spans="1:1" x14ac:dyDescent="0.3">
      <c r="A233" s="1">
        <v>231</v>
      </c>
    </row>
    <row r="234" spans="1:1" x14ac:dyDescent="0.3">
      <c r="A234" s="1">
        <v>232</v>
      </c>
    </row>
    <row r="235" spans="1:1" x14ac:dyDescent="0.3">
      <c r="A235" s="1">
        <v>233</v>
      </c>
    </row>
    <row r="236" spans="1:1" x14ac:dyDescent="0.3">
      <c r="A236" s="1">
        <v>234</v>
      </c>
    </row>
    <row r="237" spans="1:1" x14ac:dyDescent="0.3">
      <c r="A237" s="1">
        <v>235</v>
      </c>
    </row>
    <row r="238" spans="1:1" x14ac:dyDescent="0.3">
      <c r="A238" s="1">
        <v>236</v>
      </c>
    </row>
    <row r="239" spans="1:1" x14ac:dyDescent="0.3">
      <c r="A239" s="1">
        <v>237</v>
      </c>
    </row>
    <row r="240" spans="1:1" x14ac:dyDescent="0.3">
      <c r="A240" s="1">
        <v>238</v>
      </c>
    </row>
    <row r="241" spans="1:1" x14ac:dyDescent="0.3">
      <c r="A241" s="1">
        <v>239</v>
      </c>
    </row>
    <row r="242" spans="1:1" x14ac:dyDescent="0.3">
      <c r="A242" s="1">
        <v>240</v>
      </c>
    </row>
    <row r="243" spans="1:1" x14ac:dyDescent="0.3">
      <c r="A243" s="1">
        <v>241</v>
      </c>
    </row>
    <row r="244" spans="1:1" x14ac:dyDescent="0.3">
      <c r="A244" s="1">
        <v>242</v>
      </c>
    </row>
    <row r="245" spans="1:1" x14ac:dyDescent="0.3">
      <c r="A245" s="1">
        <v>243</v>
      </c>
    </row>
    <row r="246" spans="1:1" x14ac:dyDescent="0.3">
      <c r="A246" s="1">
        <v>244</v>
      </c>
    </row>
    <row r="247" spans="1:1" x14ac:dyDescent="0.3">
      <c r="A247" s="1">
        <v>245</v>
      </c>
    </row>
  </sheetData>
  <mergeCells count="1">
    <mergeCell ref="A1:E1"/>
  </mergeCells>
  <pageMargins left="0.7" right="0.7" top="0.75" bottom="0.75" header="0.3" footer="0.3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Categories</vt:lpstr>
      <vt:lpstr>Finishers</vt:lpstr>
      <vt:lpstr>Entrants</vt:lpstr>
      <vt:lpstr>Categories!Print_Area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Saville</dc:creator>
  <cp:lastModifiedBy>colin papworth</cp:lastModifiedBy>
  <cp:lastPrinted>2024-06-26T20:23:44Z</cp:lastPrinted>
  <dcterms:created xsi:type="dcterms:W3CDTF">2014-05-10T15:12:04Z</dcterms:created>
  <dcterms:modified xsi:type="dcterms:W3CDTF">2024-06-26T20:30:48Z</dcterms:modified>
</cp:coreProperties>
</file>